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1160" activeTab="6"/>
  </bookViews>
  <sheets>
    <sheet name="Superbike" sheetId="7" r:id="rId1"/>
    <sheet name="Superstock 600" sheetId="9" r:id="rId2"/>
    <sheet name="Supersport 300" sheetId="15" r:id="rId3"/>
    <sheet name="B1200" sheetId="8" r:id="rId4"/>
    <sheet name="B600" sheetId="14" r:id="rId5"/>
    <sheet name="C1200" sheetId="10" r:id="rId6"/>
    <sheet name="C600" sheetId="13" r:id="rId7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9" i="10"/>
  <c r="H10" i="13"/>
  <c r="H18"/>
  <c r="H19"/>
  <c r="H17"/>
  <c r="H16"/>
  <c r="H15"/>
  <c r="H13"/>
  <c r="H11"/>
  <c r="H14"/>
  <c r="H12"/>
  <c r="H18" i="10"/>
  <c r="H16"/>
  <c r="H15"/>
  <c r="H20"/>
  <c r="H13"/>
  <c r="H12"/>
  <c r="H10"/>
  <c r="H17"/>
  <c r="H23" i="8"/>
  <c r="H21"/>
  <c r="H16"/>
  <c r="H10"/>
  <c r="H13"/>
  <c r="H16" i="15"/>
  <c r="H17"/>
  <c r="H14"/>
  <c r="H13"/>
  <c r="H12" i="14"/>
  <c r="H18"/>
  <c r="H29" i="7"/>
  <c r="H27"/>
  <c r="H13"/>
  <c r="H25"/>
  <c r="H21"/>
  <c r="H18"/>
  <c r="H12"/>
  <c r="H11"/>
  <c r="H14" i="10" l="1"/>
  <c r="H16" i="14"/>
  <c r="H28" i="8"/>
  <c r="H19"/>
  <c r="H29"/>
  <c r="H24"/>
  <c r="H30"/>
  <c r="H10" i="9"/>
  <c r="H9" i="13"/>
  <c r="H11" i="10"/>
  <c r="H9"/>
  <c r="H19" i="14"/>
  <c r="H14"/>
  <c r="H10"/>
  <c r="H9"/>
  <c r="H17"/>
  <c r="H15"/>
  <c r="H13"/>
  <c r="H11"/>
  <c r="H22" i="8"/>
  <c r="H27"/>
  <c r="H26"/>
  <c r="H25"/>
  <c r="H12"/>
  <c r="H20"/>
  <c r="H15"/>
  <c r="H14"/>
  <c r="H18"/>
  <c r="H17"/>
  <c r="H9"/>
  <c r="H11"/>
  <c r="H18" i="15"/>
  <c r="H15"/>
  <c r="H12"/>
  <c r="H11"/>
  <c r="H10"/>
  <c r="H9"/>
  <c r="H16" i="9"/>
  <c r="H14"/>
  <c r="H11"/>
  <c r="H12"/>
  <c r="H15"/>
  <c r="H13"/>
  <c r="H9"/>
  <c r="H9" i="7"/>
  <c r="H22"/>
  <c r="H15"/>
  <c r="H14"/>
  <c r="H10"/>
  <c r="H19"/>
  <c r="H16"/>
  <c r="H20"/>
  <c r="H23"/>
  <c r="H24"/>
  <c r="H26"/>
  <c r="H17"/>
  <c r="H28"/>
  <c r="H30"/>
</calcChain>
</file>

<file path=xl/sharedStrings.xml><?xml version="1.0" encoding="utf-8"?>
<sst xmlns="http://schemas.openxmlformats.org/spreadsheetml/2006/main" count="293" uniqueCount="160">
  <si>
    <t>Vārds Uzvārds</t>
  </si>
  <si>
    <t>Vieta</t>
  </si>
  <si>
    <t>Starta NR</t>
  </si>
  <si>
    <t>SUPERBIKE</t>
  </si>
  <si>
    <t>Motoklubs</t>
  </si>
  <si>
    <t>SFRT Motorsports</t>
  </si>
  <si>
    <t>B1200</t>
  </si>
  <si>
    <t>C1200</t>
  </si>
  <si>
    <t>BKSB</t>
  </si>
  <si>
    <t>Porsche ring</t>
  </si>
  <si>
    <t>C600</t>
  </si>
  <si>
    <t>SUPERSTOCK 600</t>
  </si>
  <si>
    <t>Privāti</t>
  </si>
  <si>
    <t>Mārcis Jaunzemis</t>
  </si>
  <si>
    <t>Valdemar Klysevskij</t>
  </si>
  <si>
    <t>LT</t>
  </si>
  <si>
    <t>Ivo Vinniņš</t>
  </si>
  <si>
    <t>Motosport racing club</t>
  </si>
  <si>
    <t>Tauras Norkūnas</t>
  </si>
  <si>
    <t>Kęstutis Stankūnas</t>
  </si>
  <si>
    <t>DNS</t>
  </si>
  <si>
    <t>Dāvis Briedis</t>
  </si>
  <si>
    <t>Vytautas Krasnickas</t>
  </si>
  <si>
    <t>Vaidas Nomeika</t>
  </si>
  <si>
    <t>DNF</t>
  </si>
  <si>
    <t>Marius Blažys</t>
  </si>
  <si>
    <t>Jonas Stankūnas</t>
  </si>
  <si>
    <t>Ulvis Goldbergs</t>
  </si>
  <si>
    <t>Matīss Šķensbergs</t>
  </si>
  <si>
    <t>Normunds Kazušs</t>
  </si>
  <si>
    <t>Kamil Piaścik</t>
  </si>
  <si>
    <t>PL</t>
  </si>
  <si>
    <t>Ģirts Auziņš</t>
  </si>
  <si>
    <t>Osvaldas Petrošius</t>
  </si>
  <si>
    <t>Evaldas Štrapėla</t>
  </si>
  <si>
    <t>Olaf Herman</t>
  </si>
  <si>
    <t>Artūras Žigas</t>
  </si>
  <si>
    <t>Paulius Vyšniauskas</t>
  </si>
  <si>
    <t>Jonas Krugelis</t>
  </si>
  <si>
    <t>Albert Antipov</t>
  </si>
  <si>
    <t>Kopā</t>
  </si>
  <si>
    <t>Nemunas Ring</t>
  </si>
  <si>
    <t>Jānis Lācis</t>
  </si>
  <si>
    <t>B 600</t>
  </si>
  <si>
    <t>Paulius Lubas</t>
  </si>
  <si>
    <t>Arnoldas Graževičius</t>
  </si>
  <si>
    <t>Žilvinas Barvidas</t>
  </si>
  <si>
    <t>Mažvydas Grigalevičius</t>
  </si>
  <si>
    <t>Jānis Teteris</t>
  </si>
  <si>
    <t>Liutauras Gabševičius</t>
  </si>
  <si>
    <t>Greta Baranauskaitė</t>
  </si>
  <si>
    <t>Gustė Jasiukaitytė</t>
  </si>
  <si>
    <t>Roberts Vinovskis</t>
  </si>
  <si>
    <t>SUPERSPORT 300</t>
  </si>
  <si>
    <t>17.05.2026.</t>
  </si>
  <si>
    <t>28.06.2026.</t>
  </si>
  <si>
    <t>06.09.2026.</t>
  </si>
  <si>
    <t>Gintaras Dereškevičius</t>
  </si>
  <si>
    <t>Dovydas Vēta</t>
  </si>
  <si>
    <t>Lukas Kadys</t>
  </si>
  <si>
    <t>Titas Mažulis</t>
  </si>
  <si>
    <t>Arūnas Rēzgys</t>
  </si>
  <si>
    <t>Haroldas Jasunkis</t>
  </si>
  <si>
    <t>Kaspars Plečkens</t>
  </si>
  <si>
    <t>Robert Davidovič</t>
  </si>
  <si>
    <t>Karolis Levanaitis</t>
  </si>
  <si>
    <t>Antanas Rakauskas</t>
  </si>
  <si>
    <t>Gerardas Viskantas</t>
  </si>
  <si>
    <t>Artūras Darbutas</t>
  </si>
  <si>
    <t>Tadas Trijonaitis</t>
  </si>
  <si>
    <t>Mantas Radvila</t>
  </si>
  <si>
    <t>Tauras Jakaitis</t>
  </si>
  <si>
    <t>Emīls Pļavenieks</t>
  </si>
  <si>
    <t>Bruno racing team</t>
  </si>
  <si>
    <t>Dainius Bambonas</t>
  </si>
  <si>
    <t>Valerijus Balenko</t>
  </si>
  <si>
    <t>Bronius Normantas</t>
  </si>
  <si>
    <t>Tomas Melnikas</t>
  </si>
  <si>
    <t>Xracing</t>
  </si>
  <si>
    <t xml:space="preserve">LIK Moto Team </t>
  </si>
  <si>
    <t xml:space="preserve">Pladas Racing </t>
  </si>
  <si>
    <t xml:space="preserve">MAD Racing Team </t>
  </si>
  <si>
    <t xml:space="preserve">Švaros industrija </t>
  </si>
  <si>
    <t>Superbaikas</t>
  </si>
  <si>
    <t>MAD Racing Team</t>
  </si>
  <si>
    <t xml:space="preserve">Revo Racing </t>
  </si>
  <si>
    <t xml:space="preserve">Time2Go Racing </t>
  </si>
  <si>
    <t xml:space="preserve">Two Wheels Empire Racing </t>
  </si>
  <si>
    <t xml:space="preserve">DNL </t>
  </si>
  <si>
    <t xml:space="preserve">PRO-MODE RACING </t>
  </si>
  <si>
    <t xml:space="preserve">Xracing </t>
  </si>
  <si>
    <t>Klaipėdos motosporto kluba</t>
  </si>
  <si>
    <t>Švaros industrija</t>
  </si>
  <si>
    <t>Superbaiks</t>
  </si>
  <si>
    <t xml:space="preserve">Bieda Team </t>
  </si>
  <si>
    <t xml:space="preserve">Superbaikas </t>
  </si>
  <si>
    <t>Gints Apinis</t>
  </si>
  <si>
    <t>Sergej Busko</t>
  </si>
  <si>
    <t>Andris Rugens</t>
  </si>
  <si>
    <t>Mihhail Zabelin</t>
  </si>
  <si>
    <t xml:space="preserve">LT </t>
  </si>
  <si>
    <t>Ģirts Feldbergs</t>
  </si>
  <si>
    <t xml:space="preserve"> Motosport racing club</t>
  </si>
  <si>
    <t>Emeli Lahti</t>
  </si>
  <si>
    <t>FIN</t>
  </si>
  <si>
    <t>Kenny Koskinen</t>
  </si>
  <si>
    <t>Jaanus Saarmaa</t>
  </si>
  <si>
    <t>SK Suzuki team</t>
  </si>
  <si>
    <t>Mihkel Osula</t>
  </si>
  <si>
    <t>Vihur</t>
  </si>
  <si>
    <t>Sander Telve</t>
  </si>
  <si>
    <t>Silvester Sarapik</t>
  </si>
  <si>
    <t>Mareks Krastiņš</t>
  </si>
  <si>
    <t>Hanno Velt</t>
  </si>
  <si>
    <t>Velt motocenter</t>
  </si>
  <si>
    <t>Tomas Norkus</t>
  </si>
  <si>
    <t>Heigo Harmatis</t>
  </si>
  <si>
    <t>EE</t>
  </si>
  <si>
    <t>Harijs Škupelis</t>
  </si>
  <si>
    <t>Rissto Rehemagi</t>
  </si>
  <si>
    <t>Jaanus Reima</t>
  </si>
  <si>
    <t>Marko Sauemagi</t>
  </si>
  <si>
    <t>Mārtiņš Seržants</t>
  </si>
  <si>
    <t>Alfrēds Lazdiņš</t>
  </si>
  <si>
    <t>SFRT Motosports</t>
  </si>
  <si>
    <t>Normunds Lojāns</t>
  </si>
  <si>
    <t>Motoaplis</t>
  </si>
  <si>
    <t>Vladislav Strekats</t>
  </si>
  <si>
    <t>Jarmo Kiwi</t>
  </si>
  <si>
    <t xml:space="preserve">                                                                           BALTIJAS ČEMPIONĀTS MOTOŠOSEJĀ | 2026. GADA KOPVĒRTĒJUMS</t>
  </si>
  <si>
    <t xml:space="preserve">                             BALTIJAS ČEMPIONĀTS MOTOŠOSEJĀ | 2026. GADA KOPVĒRTĒJUMS</t>
  </si>
  <si>
    <t xml:space="preserve">                                                        BALTIJAS ČEMPIONĀTS MOTOŠOSEJĀ | 2026. GADA KOPVĒRTĒJUMS</t>
  </si>
  <si>
    <t xml:space="preserve">                                                                                                  BALTIJAS ČEMPIONĀTS MOTOŠOSEJĀ | 2026. GADA KOPVĒRTĒJUMS</t>
  </si>
  <si>
    <t xml:space="preserve">                                                             BALTIJAS ČEMPIONĀTS MOTOŠOSEJĀ | 2026. GADA KOPVĒRTĒJUMS</t>
  </si>
  <si>
    <t>Aurimas Švelnys</t>
  </si>
  <si>
    <t xml:space="preserve">                                                                                           BALTIJAS ČEMPIONĀTS C1200 KLASĒ | 2026. GADA KOPVĒRTĒJUMS</t>
  </si>
  <si>
    <t>Valdas Simonavičius</t>
  </si>
  <si>
    <t>Martynas Gricius</t>
  </si>
  <si>
    <t>Donatas Rutkauskas</t>
  </si>
  <si>
    <t>Edgaras Kudinovas</t>
  </si>
  <si>
    <t>Edvardas Vanagas</t>
  </si>
  <si>
    <t>Viktoras Butkevičius</t>
  </si>
  <si>
    <t>Nojus Ivanauskas</t>
  </si>
  <si>
    <t>Paulius Rakauskas</t>
  </si>
  <si>
    <t>Nedas Antanavičius</t>
  </si>
  <si>
    <t>Adam Perłowski</t>
  </si>
  <si>
    <t>Tadas Kašėta</t>
  </si>
  <si>
    <t>Tomas Adomaitis</t>
  </si>
  <si>
    <t>Maris KLESCEVSKIS</t>
  </si>
  <si>
    <t>Lauryans KASPERAVICIUS</t>
  </si>
  <si>
    <t>Kauri KULDKEPP</t>
  </si>
  <si>
    <t>Robin KANTS</t>
  </si>
  <si>
    <t>Martins VEIDEMANIS</t>
  </si>
  <si>
    <t>Sander RAND</t>
  </si>
  <si>
    <t>Rimgaudas URBONAS</t>
  </si>
  <si>
    <t>LT MAD Racing Team</t>
  </si>
  <si>
    <t xml:space="preserve">LT Pladas Racing </t>
  </si>
  <si>
    <t>PL Bieda team</t>
  </si>
  <si>
    <t>LT LIK Moto team</t>
  </si>
  <si>
    <t xml:space="preserve">                                                                              BALTIJAS ČEMPIONĀTS C600 KLASĒ | 2026. GADA KOPVĒRTĒJUMS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</si>
</sst>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2" fillId="0" borderId="4" xfId="0" applyFont="1" applyBorder="1"/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2" xfId="0" applyFont="1" applyBorder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1" xfId="0" applyFont="1" applyBorder="1"/>
    <xf numFmtId="0" fontId="1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8" xfId="0" applyFont="1" applyBorder="1"/>
    <xf numFmtId="0" fontId="1" fillId="0" borderId="19" xfId="0" applyFont="1" applyBorder="1"/>
    <xf numFmtId="0" fontId="1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0" borderId="4" xfId="0" applyFont="1" applyFill="1" applyBorder="1"/>
    <xf numFmtId="0" fontId="1" fillId="0" borderId="10" xfId="0" applyFont="1" applyBorder="1"/>
    <xf numFmtId="0" fontId="1" fillId="0" borderId="17" xfId="0" applyFont="1" applyBorder="1"/>
    <xf numFmtId="0" fontId="1" fillId="0" borderId="21" xfId="0" applyFont="1" applyBorder="1"/>
    <xf numFmtId="0" fontId="1" fillId="0" borderId="22" xfId="0" applyFont="1" applyBorder="1"/>
    <xf numFmtId="0" fontId="0" fillId="0" borderId="23" xfId="0" applyBorder="1" applyAlignment="1">
      <alignment horizontal="center"/>
    </xf>
    <xf numFmtId="0" fontId="1" fillId="0" borderId="24" xfId="0" applyFont="1" applyBorder="1"/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1" fillId="0" borderId="25" xfId="0" applyFont="1" applyBorder="1"/>
    <xf numFmtId="0" fontId="0" fillId="0" borderId="3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2" fillId="0" borderId="18" xfId="0" applyFont="1" applyBorder="1"/>
    <xf numFmtId="0" fontId="2" fillId="0" borderId="2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14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428988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E4676AA-B65E-4283-83E2-2DE13CDA9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229212" cy="1000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323850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5E35B98-9180-4311-A5D8-CEB759207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124074" cy="10001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1229088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5E4676AA-B65E-4283-83E2-2DE13CDA9DD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229212" cy="10001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361950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8DF1C153-22A6-49F8-99CD-AD46FB058D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162174" cy="10001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1</xdr:col>
      <xdr:colOff>1095375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D5E35B98-9180-4311-A5D8-CEB7592076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124074" cy="10001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0</xdr:rowOff>
    </xdr:from>
    <xdr:to>
      <xdr:col>2</xdr:col>
      <xdr:colOff>371474</xdr:colOff>
      <xdr:row>5</xdr:row>
      <xdr:rowOff>133350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xmlns="" id="{44CA5332-9972-4C10-B2D1-D4473695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" y="0"/>
          <a:ext cx="2171699" cy="10001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19051</xdr:colOff>
      <xdr:row>0</xdr:row>
      <xdr:rowOff>0</xdr:rowOff>
    </xdr:from>
    <xdr:to>
      <xdr:col>2</xdr:col>
      <xdr:colOff>304800</xdr:colOff>
      <xdr:row>5</xdr:row>
      <xdr:rowOff>133350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xmlns="" id="{44CA5332-9972-4C10-B2D1-D4473695AF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1" y="0"/>
          <a:ext cx="2009774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30"/>
  <sheetViews>
    <sheetView workbookViewId="0">
      <selection activeCell="D15" sqref="D15"/>
    </sheetView>
  </sheetViews>
  <sheetFormatPr defaultRowHeight="15"/>
  <cols>
    <col min="1" max="1" width="5.85546875" customWidth="1"/>
    <col min="2" max="2" width="21.42578125" customWidth="1"/>
    <col min="3" max="3" width="7.28515625" customWidth="1"/>
    <col min="4" max="4" width="27.140625" customWidth="1"/>
    <col min="5" max="5" width="21.140625" customWidth="1"/>
    <col min="6" max="6" width="13.42578125" customWidth="1"/>
    <col min="7" max="7" width="13.7109375" customWidth="1"/>
    <col min="8" max="8" width="13.5703125" customWidth="1"/>
    <col min="9" max="9" width="14.5703125" customWidth="1"/>
  </cols>
  <sheetData>
    <row r="3" spans="1:9">
      <c r="A3" s="50" t="s">
        <v>131</v>
      </c>
      <c r="B3" s="50"/>
      <c r="C3" s="50"/>
      <c r="D3" s="50"/>
      <c r="E3" s="50"/>
      <c r="F3" s="50"/>
      <c r="G3" s="50"/>
      <c r="H3" s="50"/>
      <c r="I3" s="2"/>
    </row>
    <row r="4" spans="1:9" ht="8.25" customHeight="1">
      <c r="A4" s="1"/>
      <c r="B4" s="1"/>
      <c r="C4" s="1"/>
      <c r="D4" s="11"/>
      <c r="E4" s="18"/>
      <c r="F4" s="1"/>
      <c r="G4" s="1"/>
      <c r="H4" s="1"/>
      <c r="I4" s="1"/>
    </row>
    <row r="5" spans="1:9">
      <c r="A5" s="50" t="s">
        <v>3</v>
      </c>
      <c r="B5" s="50"/>
      <c r="C5" s="50"/>
      <c r="D5" s="50"/>
      <c r="E5" s="50"/>
      <c r="F5" s="50"/>
      <c r="G5" s="50"/>
      <c r="H5" s="50"/>
      <c r="I5" s="2"/>
    </row>
    <row r="6" spans="1:9" ht="15.75" thickBot="1">
      <c r="A6" s="1"/>
      <c r="B6" s="1"/>
      <c r="C6" s="1"/>
      <c r="D6" s="11"/>
      <c r="E6" s="18"/>
      <c r="F6" s="1"/>
      <c r="G6" s="1"/>
    </row>
    <row r="7" spans="1:9" ht="15.75" customHeight="1" thickBot="1">
      <c r="A7" s="55" t="s">
        <v>1</v>
      </c>
      <c r="B7" s="55" t="s">
        <v>0</v>
      </c>
      <c r="C7" s="53" t="s">
        <v>2</v>
      </c>
      <c r="D7" s="53" t="s">
        <v>4</v>
      </c>
      <c r="E7" s="13" t="s">
        <v>54</v>
      </c>
      <c r="F7" s="13" t="s">
        <v>55</v>
      </c>
      <c r="G7" s="13" t="s">
        <v>56</v>
      </c>
      <c r="H7" s="51" t="s">
        <v>40</v>
      </c>
    </row>
    <row r="8" spans="1:9" ht="15.75" thickBot="1">
      <c r="A8" s="56"/>
      <c r="B8" s="56"/>
      <c r="C8" s="54"/>
      <c r="D8" s="54"/>
      <c r="E8" s="13" t="s">
        <v>41</v>
      </c>
      <c r="F8" s="13" t="s">
        <v>8</v>
      </c>
      <c r="G8" s="13" t="s">
        <v>9</v>
      </c>
      <c r="H8" s="52"/>
    </row>
    <row r="9" spans="1:9">
      <c r="A9" s="32">
        <v>1</v>
      </c>
      <c r="B9" s="7" t="s">
        <v>16</v>
      </c>
      <c r="C9" s="5">
        <v>32</v>
      </c>
      <c r="D9" s="5" t="s">
        <v>17</v>
      </c>
      <c r="E9" s="22">
        <v>25</v>
      </c>
      <c r="F9" s="22">
        <v>13</v>
      </c>
      <c r="G9" s="22"/>
      <c r="H9" s="6">
        <f t="shared" ref="H9:H30" si="0">SUM(E9:G9)</f>
        <v>38</v>
      </c>
    </row>
    <row r="10" spans="1:9">
      <c r="A10" s="33">
        <v>2</v>
      </c>
      <c r="B10" s="9" t="s">
        <v>21</v>
      </c>
      <c r="C10" s="3">
        <v>23</v>
      </c>
      <c r="D10" s="3" t="s">
        <v>17</v>
      </c>
      <c r="E10" s="4">
        <v>11</v>
      </c>
      <c r="F10" s="4">
        <v>16</v>
      </c>
      <c r="G10" s="4"/>
      <c r="H10" s="6">
        <f t="shared" ref="H10:H17" si="1">SUM(E10:G10)</f>
        <v>27</v>
      </c>
    </row>
    <row r="11" spans="1:9">
      <c r="A11" s="33">
        <v>3</v>
      </c>
      <c r="B11" s="9" t="s">
        <v>103</v>
      </c>
      <c r="C11" s="3">
        <v>33</v>
      </c>
      <c r="D11" s="3" t="s">
        <v>104</v>
      </c>
      <c r="E11" s="4"/>
      <c r="F11" s="4">
        <v>25</v>
      </c>
      <c r="G11" s="4"/>
      <c r="H11" s="6">
        <f>SUM(E11:G11)</f>
        <v>25</v>
      </c>
    </row>
    <row r="12" spans="1:9">
      <c r="A12" s="33">
        <v>4</v>
      </c>
      <c r="B12" s="9" t="s">
        <v>105</v>
      </c>
      <c r="C12" s="3">
        <v>57</v>
      </c>
      <c r="D12" s="3" t="s">
        <v>104</v>
      </c>
      <c r="E12" s="4"/>
      <c r="F12" s="4">
        <v>20</v>
      </c>
      <c r="G12" s="4"/>
      <c r="H12" s="6">
        <f>SUM(E12:G12)</f>
        <v>20</v>
      </c>
    </row>
    <row r="13" spans="1:9">
      <c r="A13" s="33">
        <v>5</v>
      </c>
      <c r="B13" s="9" t="s">
        <v>57</v>
      </c>
      <c r="C13" s="3">
        <v>59</v>
      </c>
      <c r="D13" s="3" t="s">
        <v>88</v>
      </c>
      <c r="E13" s="4">
        <v>20</v>
      </c>
      <c r="F13" s="4"/>
      <c r="G13" s="4"/>
      <c r="H13" s="6">
        <f t="shared" ref="H13" si="2">SUM(E13:G13)</f>
        <v>20</v>
      </c>
    </row>
    <row r="14" spans="1:9">
      <c r="A14" s="33">
        <v>6</v>
      </c>
      <c r="B14" s="9" t="s">
        <v>19</v>
      </c>
      <c r="C14" s="3">
        <v>7</v>
      </c>
      <c r="D14" s="3" t="s">
        <v>92</v>
      </c>
      <c r="E14" s="4">
        <v>13</v>
      </c>
      <c r="F14" s="4">
        <v>6</v>
      </c>
      <c r="G14" s="4"/>
      <c r="H14" s="6">
        <f>SUM(E14:G14)</f>
        <v>19</v>
      </c>
    </row>
    <row r="15" spans="1:9">
      <c r="A15" s="33">
        <v>7</v>
      </c>
      <c r="B15" s="9" t="s">
        <v>23</v>
      </c>
      <c r="C15" s="3">
        <v>22</v>
      </c>
      <c r="D15" s="3" t="s">
        <v>80</v>
      </c>
      <c r="E15" s="4">
        <v>16</v>
      </c>
      <c r="F15" s="4">
        <v>2</v>
      </c>
      <c r="G15" s="4"/>
      <c r="H15" s="6">
        <f t="shared" si="1"/>
        <v>18</v>
      </c>
    </row>
    <row r="16" spans="1:9">
      <c r="A16" s="33">
        <v>8</v>
      </c>
      <c r="B16" s="9" t="s">
        <v>18</v>
      </c>
      <c r="C16" s="3">
        <v>35</v>
      </c>
      <c r="D16" s="3" t="s">
        <v>80</v>
      </c>
      <c r="E16" s="22">
        <v>9</v>
      </c>
      <c r="F16" s="22">
        <v>9</v>
      </c>
      <c r="G16" s="22"/>
      <c r="H16" s="23">
        <f t="shared" si="1"/>
        <v>18</v>
      </c>
    </row>
    <row r="17" spans="1:8">
      <c r="A17" s="33">
        <v>9</v>
      </c>
      <c r="B17" s="9" t="s">
        <v>33</v>
      </c>
      <c r="C17" s="3">
        <v>229</v>
      </c>
      <c r="D17" s="3" t="s">
        <v>81</v>
      </c>
      <c r="E17" s="4">
        <v>4</v>
      </c>
      <c r="F17" s="4">
        <v>8</v>
      </c>
      <c r="G17" s="4"/>
      <c r="H17" s="6">
        <f t="shared" si="1"/>
        <v>12</v>
      </c>
    </row>
    <row r="18" spans="1:8">
      <c r="A18" s="33">
        <v>10</v>
      </c>
      <c r="B18" s="9" t="s">
        <v>106</v>
      </c>
      <c r="C18" s="3">
        <v>108</v>
      </c>
      <c r="D18" s="3" t="s">
        <v>107</v>
      </c>
      <c r="E18" s="4"/>
      <c r="F18" s="4">
        <v>11</v>
      </c>
      <c r="G18" s="4"/>
      <c r="H18" s="6">
        <f>SUM(E18:G18)</f>
        <v>11</v>
      </c>
    </row>
    <row r="19" spans="1:8">
      <c r="A19" s="33">
        <v>11</v>
      </c>
      <c r="B19" s="9" t="s">
        <v>22</v>
      </c>
      <c r="C19" s="3">
        <v>777</v>
      </c>
      <c r="D19" s="3" t="s">
        <v>93</v>
      </c>
      <c r="E19" s="4">
        <v>10</v>
      </c>
      <c r="F19" s="4"/>
      <c r="G19" s="4"/>
      <c r="H19" s="6">
        <f>SUM(E19:G19)</f>
        <v>10</v>
      </c>
    </row>
    <row r="20" spans="1:8">
      <c r="A20" s="33">
        <v>12</v>
      </c>
      <c r="B20" s="9" t="s">
        <v>38</v>
      </c>
      <c r="C20" s="3">
        <v>88</v>
      </c>
      <c r="D20" s="3" t="s">
        <v>89</v>
      </c>
      <c r="E20" s="4">
        <v>8</v>
      </c>
      <c r="F20" s="4">
        <v>1</v>
      </c>
      <c r="G20" s="4"/>
      <c r="H20" s="6">
        <f>SUM(E20:G20)</f>
        <v>9</v>
      </c>
    </row>
    <row r="21" spans="1:8">
      <c r="A21" s="33">
        <v>13</v>
      </c>
      <c r="B21" s="9" t="s">
        <v>108</v>
      </c>
      <c r="C21" s="3">
        <v>91</v>
      </c>
      <c r="D21" s="3" t="s">
        <v>109</v>
      </c>
      <c r="E21" s="4"/>
      <c r="F21" s="4">
        <v>8</v>
      </c>
      <c r="G21" s="4"/>
      <c r="H21" s="6">
        <f>SUM(E21:G21)</f>
        <v>8</v>
      </c>
    </row>
    <row r="22" spans="1:8">
      <c r="A22" s="33">
        <v>14</v>
      </c>
      <c r="B22" s="9" t="s">
        <v>110</v>
      </c>
      <c r="C22" s="3">
        <v>62</v>
      </c>
      <c r="D22" s="3" t="s">
        <v>107</v>
      </c>
      <c r="E22" s="4"/>
      <c r="F22" s="4">
        <v>7</v>
      </c>
      <c r="G22" s="4"/>
      <c r="H22" s="6">
        <f>SUM(E22:G22)</f>
        <v>7</v>
      </c>
    </row>
    <row r="23" spans="1:8">
      <c r="A23" s="33">
        <v>15</v>
      </c>
      <c r="B23" s="34" t="s">
        <v>32</v>
      </c>
      <c r="C23" s="31">
        <v>20</v>
      </c>
      <c r="D23" s="42" t="s">
        <v>17</v>
      </c>
      <c r="E23" s="4">
        <v>7</v>
      </c>
      <c r="F23" s="4" t="s">
        <v>24</v>
      </c>
      <c r="G23" s="4"/>
      <c r="H23" s="6">
        <f t="shared" ref="H23:H26" si="3">SUM(E23:G23)</f>
        <v>7</v>
      </c>
    </row>
    <row r="24" spans="1:8">
      <c r="A24" s="33">
        <v>16</v>
      </c>
      <c r="B24" s="9" t="s">
        <v>34</v>
      </c>
      <c r="C24" s="3">
        <v>3</v>
      </c>
      <c r="D24" s="3" t="s">
        <v>86</v>
      </c>
      <c r="E24" s="4">
        <v>6</v>
      </c>
      <c r="F24" s="4"/>
      <c r="G24" s="4"/>
      <c r="H24" s="6">
        <f t="shared" si="3"/>
        <v>6</v>
      </c>
    </row>
    <row r="25" spans="1:8">
      <c r="A25" s="35">
        <v>17</v>
      </c>
      <c r="B25" s="9" t="s">
        <v>111</v>
      </c>
      <c r="C25" s="3">
        <v>44</v>
      </c>
      <c r="D25" s="3" t="s">
        <v>109</v>
      </c>
      <c r="E25" s="4"/>
      <c r="F25" s="4">
        <v>5</v>
      </c>
      <c r="G25" s="4"/>
      <c r="H25" s="6">
        <f t="shared" ref="H25" si="4">SUM(E25:G25)</f>
        <v>5</v>
      </c>
    </row>
    <row r="26" spans="1:8">
      <c r="A26" s="33">
        <v>18</v>
      </c>
      <c r="B26" s="9" t="s">
        <v>37</v>
      </c>
      <c r="C26" s="3">
        <v>201</v>
      </c>
      <c r="D26" s="3" t="s">
        <v>15</v>
      </c>
      <c r="E26" s="4">
        <v>5</v>
      </c>
      <c r="F26" s="4"/>
      <c r="G26" s="4"/>
      <c r="H26" s="6">
        <f t="shared" si="3"/>
        <v>5</v>
      </c>
    </row>
    <row r="27" spans="1:8">
      <c r="A27" s="33">
        <v>19</v>
      </c>
      <c r="B27" s="34" t="s">
        <v>112</v>
      </c>
      <c r="C27" s="31">
        <v>15</v>
      </c>
      <c r="D27" s="42" t="s">
        <v>12</v>
      </c>
      <c r="E27" s="4"/>
      <c r="F27" s="4">
        <v>4</v>
      </c>
      <c r="G27" s="4"/>
      <c r="H27" s="6">
        <f>SUM(E27:G27)</f>
        <v>4</v>
      </c>
    </row>
    <row r="28" spans="1:8">
      <c r="A28" s="33">
        <v>20</v>
      </c>
      <c r="B28" s="9" t="s">
        <v>14</v>
      </c>
      <c r="C28" s="3">
        <v>55</v>
      </c>
      <c r="D28" s="3" t="s">
        <v>91</v>
      </c>
      <c r="E28" s="4" t="s">
        <v>20</v>
      </c>
      <c r="F28" s="4"/>
      <c r="G28" s="4"/>
      <c r="H28" s="6">
        <f t="shared" si="0"/>
        <v>0</v>
      </c>
    </row>
    <row r="29" spans="1:8">
      <c r="A29" s="33">
        <v>21</v>
      </c>
      <c r="B29" s="34" t="s">
        <v>113</v>
      </c>
      <c r="C29" s="31">
        <v>11</v>
      </c>
      <c r="D29" s="42" t="s">
        <v>114</v>
      </c>
      <c r="E29" s="4"/>
      <c r="F29" s="4" t="s">
        <v>20</v>
      </c>
      <c r="G29" s="4"/>
      <c r="H29" s="6">
        <f>SUM(E29:G29)</f>
        <v>0</v>
      </c>
    </row>
    <row r="30" spans="1:8" ht="15.75" thickBot="1">
      <c r="A30" s="36">
        <v>22</v>
      </c>
      <c r="B30" s="24" t="s">
        <v>30</v>
      </c>
      <c r="C30" s="26">
        <v>68</v>
      </c>
      <c r="D30" s="26" t="s">
        <v>94</v>
      </c>
      <c r="E30" s="27" t="s">
        <v>20</v>
      </c>
      <c r="F30" s="27"/>
      <c r="G30" s="27"/>
      <c r="H30" s="28">
        <f t="shared" si="0"/>
        <v>0</v>
      </c>
    </row>
  </sheetData>
  <mergeCells count="7">
    <mergeCell ref="A3:H3"/>
    <mergeCell ref="A5:H5"/>
    <mergeCell ref="H7:H8"/>
    <mergeCell ref="D7:D8"/>
    <mergeCell ref="C7:C8"/>
    <mergeCell ref="B7:B8"/>
    <mergeCell ref="A7:A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3:I16"/>
  <sheetViews>
    <sheetView workbookViewId="0">
      <selection activeCell="D14" sqref="D14"/>
    </sheetView>
  </sheetViews>
  <sheetFormatPr defaultRowHeight="15"/>
  <cols>
    <col min="1" max="1" width="5.85546875" customWidth="1"/>
    <col min="2" max="2" width="21.42578125" customWidth="1"/>
    <col min="3" max="3" width="7.28515625" customWidth="1"/>
    <col min="4" max="4" width="21.5703125" customWidth="1"/>
    <col min="5" max="5" width="21.140625" customWidth="1"/>
    <col min="6" max="6" width="13" customWidth="1"/>
    <col min="7" max="7" width="13.5703125" customWidth="1"/>
    <col min="8" max="8" width="13.85546875" customWidth="1"/>
    <col min="9" max="9" width="14.5703125" customWidth="1"/>
  </cols>
  <sheetData>
    <row r="3" spans="1:9">
      <c r="A3" s="50" t="s">
        <v>130</v>
      </c>
      <c r="B3" s="50"/>
      <c r="C3" s="50"/>
      <c r="D3" s="50"/>
      <c r="E3" s="50"/>
      <c r="F3" s="50"/>
      <c r="G3" s="50"/>
      <c r="H3" s="50"/>
      <c r="I3" s="2"/>
    </row>
    <row r="4" spans="1:9" ht="8.25" customHeight="1">
      <c r="A4" s="11"/>
      <c r="B4" s="11"/>
      <c r="C4" s="11"/>
      <c r="D4" s="11"/>
      <c r="E4" s="19"/>
      <c r="F4" s="11"/>
      <c r="G4" s="11"/>
      <c r="H4" s="11"/>
      <c r="I4" s="11"/>
    </row>
    <row r="5" spans="1:9">
      <c r="A5" s="50" t="s">
        <v>11</v>
      </c>
      <c r="B5" s="50"/>
      <c r="C5" s="50"/>
      <c r="D5" s="50"/>
      <c r="E5" s="50"/>
      <c r="F5" s="50"/>
      <c r="G5" s="50"/>
      <c r="H5" s="50"/>
      <c r="I5" s="2"/>
    </row>
    <row r="6" spans="1:9" ht="15.75" thickBot="1">
      <c r="A6" s="11"/>
      <c r="B6" s="11"/>
      <c r="C6" s="11"/>
      <c r="D6" s="11"/>
      <c r="E6" s="19"/>
      <c r="F6" s="11"/>
      <c r="G6" s="11"/>
    </row>
    <row r="7" spans="1:9" ht="15.75" thickBot="1">
      <c r="A7" s="57" t="s">
        <v>1</v>
      </c>
      <c r="B7" s="55" t="s">
        <v>0</v>
      </c>
      <c r="C7" s="53" t="s">
        <v>2</v>
      </c>
      <c r="D7" s="53" t="s">
        <v>4</v>
      </c>
      <c r="E7" s="13" t="s">
        <v>54</v>
      </c>
      <c r="F7" s="13" t="s">
        <v>55</v>
      </c>
      <c r="G7" s="13" t="s">
        <v>56</v>
      </c>
      <c r="H7" s="51" t="s">
        <v>40</v>
      </c>
    </row>
    <row r="8" spans="1:9" ht="15.75" thickBot="1">
      <c r="A8" s="58"/>
      <c r="B8" s="56"/>
      <c r="C8" s="54"/>
      <c r="D8" s="54"/>
      <c r="E8" s="13" t="s">
        <v>41</v>
      </c>
      <c r="F8" s="13" t="s">
        <v>8</v>
      </c>
      <c r="G8" s="13" t="s">
        <v>9</v>
      </c>
      <c r="H8" s="52"/>
    </row>
    <row r="9" spans="1:9" ht="15.75" thickBot="1">
      <c r="A9" s="7">
        <v>1</v>
      </c>
      <c r="B9" s="10" t="s">
        <v>26</v>
      </c>
      <c r="C9" s="3">
        <v>71</v>
      </c>
      <c r="D9" s="3" t="s">
        <v>82</v>
      </c>
      <c r="E9" s="22">
        <v>25</v>
      </c>
      <c r="F9" s="22">
        <v>25</v>
      </c>
      <c r="G9" s="22"/>
      <c r="H9" s="6">
        <f t="shared" ref="H9:H16" si="0">SUM(E9:G9)</f>
        <v>50</v>
      </c>
    </row>
    <row r="10" spans="1:9">
      <c r="A10" s="7">
        <v>2</v>
      </c>
      <c r="B10" s="10" t="s">
        <v>44</v>
      </c>
      <c r="C10" s="3">
        <v>23</v>
      </c>
      <c r="D10" s="3" t="s">
        <v>95</v>
      </c>
      <c r="E10" s="22">
        <v>20</v>
      </c>
      <c r="F10" s="22">
        <v>16</v>
      </c>
      <c r="G10" s="22"/>
      <c r="H10" s="6">
        <f t="shared" ref="H10" si="1">SUM(E10:G10)</f>
        <v>36</v>
      </c>
    </row>
    <row r="11" spans="1:9">
      <c r="A11" s="9">
        <v>3</v>
      </c>
      <c r="B11" s="15" t="s">
        <v>29</v>
      </c>
      <c r="C11" s="16">
        <v>224</v>
      </c>
      <c r="D11" s="3" t="s">
        <v>17</v>
      </c>
      <c r="E11" s="4">
        <v>11</v>
      </c>
      <c r="F11" s="4">
        <v>13</v>
      </c>
      <c r="G11" s="4"/>
      <c r="H11" s="6">
        <f>SUM(E11:G11)</f>
        <v>24</v>
      </c>
    </row>
    <row r="12" spans="1:9">
      <c r="A12" s="9">
        <v>4</v>
      </c>
      <c r="B12" s="20" t="s">
        <v>45</v>
      </c>
      <c r="C12" s="21">
        <v>111</v>
      </c>
      <c r="D12" s="3" t="s">
        <v>84</v>
      </c>
      <c r="E12" s="4">
        <v>13</v>
      </c>
      <c r="F12" s="4">
        <v>11</v>
      </c>
      <c r="G12" s="4"/>
      <c r="H12" s="6">
        <f>SUM(E12:G12)</f>
        <v>24</v>
      </c>
    </row>
    <row r="13" spans="1:9">
      <c r="A13" s="9">
        <v>5</v>
      </c>
      <c r="B13" s="10" t="s">
        <v>96</v>
      </c>
      <c r="C13" s="3">
        <v>97</v>
      </c>
      <c r="D13" s="3" t="s">
        <v>12</v>
      </c>
      <c r="E13" s="4"/>
      <c r="F13" s="4">
        <v>20</v>
      </c>
      <c r="G13" s="4"/>
      <c r="H13" s="6">
        <f>SUM(E13:G13)</f>
        <v>20</v>
      </c>
    </row>
    <row r="14" spans="1:9">
      <c r="A14" s="9">
        <v>6</v>
      </c>
      <c r="B14" s="10" t="s">
        <v>59</v>
      </c>
      <c r="C14" s="3">
        <v>333</v>
      </c>
      <c r="D14" s="3" t="s">
        <v>84</v>
      </c>
      <c r="E14" s="4">
        <v>10</v>
      </c>
      <c r="F14" s="4">
        <v>10</v>
      </c>
      <c r="G14" s="4"/>
      <c r="H14" s="6">
        <f>SUM(E14:G14)</f>
        <v>20</v>
      </c>
    </row>
    <row r="15" spans="1:9">
      <c r="A15" s="9">
        <v>7</v>
      </c>
      <c r="B15" s="10" t="s">
        <v>58</v>
      </c>
      <c r="C15" s="3">
        <v>63</v>
      </c>
      <c r="D15" s="3" t="s">
        <v>83</v>
      </c>
      <c r="E15" s="4">
        <v>16</v>
      </c>
      <c r="F15" s="4"/>
      <c r="G15" s="4"/>
      <c r="H15" s="6">
        <f>SUM(E15:G15)</f>
        <v>16</v>
      </c>
    </row>
    <row r="16" spans="1:9" ht="15.75" thickBot="1">
      <c r="A16" s="24">
        <v>8</v>
      </c>
      <c r="B16" s="25" t="s">
        <v>46</v>
      </c>
      <c r="C16" s="26">
        <v>90</v>
      </c>
      <c r="D16" s="26" t="s">
        <v>15</v>
      </c>
      <c r="E16" s="27" t="s">
        <v>24</v>
      </c>
      <c r="F16" s="27"/>
      <c r="G16" s="27"/>
      <c r="H16" s="28">
        <f t="shared" si="0"/>
        <v>0</v>
      </c>
    </row>
  </sheetData>
  <mergeCells count="7">
    <mergeCell ref="A3:H3"/>
    <mergeCell ref="A5:H5"/>
    <mergeCell ref="A7:A8"/>
    <mergeCell ref="B7:B8"/>
    <mergeCell ref="C7:C8"/>
    <mergeCell ref="D7:D8"/>
    <mergeCell ref="H7:H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3:H18"/>
  <sheetViews>
    <sheetView workbookViewId="0">
      <selection activeCell="B10" sqref="B10:H10"/>
    </sheetView>
  </sheetViews>
  <sheetFormatPr defaultRowHeight="15"/>
  <cols>
    <col min="1" max="1" width="6.28515625" customWidth="1"/>
    <col min="2" max="2" width="21.28515625" customWidth="1"/>
    <col min="3" max="3" width="8.85546875" customWidth="1"/>
    <col min="4" max="4" width="22" customWidth="1"/>
    <col min="5" max="5" width="11.5703125" customWidth="1"/>
    <col min="6" max="6" width="12.28515625" customWidth="1"/>
  </cols>
  <sheetData>
    <row r="3" spans="1:8">
      <c r="A3" s="50" t="s">
        <v>129</v>
      </c>
      <c r="B3" s="50"/>
      <c r="C3" s="50"/>
      <c r="D3" s="50"/>
      <c r="E3" s="50"/>
      <c r="F3" s="50"/>
      <c r="G3" s="50"/>
      <c r="H3" s="50"/>
    </row>
    <row r="4" spans="1:8">
      <c r="A4" s="30"/>
      <c r="B4" s="30"/>
      <c r="C4" s="30"/>
      <c r="D4" s="30"/>
      <c r="E4" s="30"/>
      <c r="F4" s="30"/>
      <c r="G4" s="30"/>
      <c r="H4" s="30"/>
    </row>
    <row r="5" spans="1:8">
      <c r="A5" s="50" t="s">
        <v>53</v>
      </c>
      <c r="B5" s="50"/>
      <c r="C5" s="50"/>
      <c r="D5" s="50"/>
      <c r="E5" s="50"/>
      <c r="F5" s="50"/>
      <c r="G5" s="50"/>
      <c r="H5" s="50"/>
    </row>
    <row r="6" spans="1:8" ht="15.75" thickBot="1">
      <c r="A6" s="30"/>
      <c r="B6" s="30"/>
      <c r="C6" s="30"/>
      <c r="D6" s="30"/>
      <c r="E6" s="30"/>
      <c r="F6" s="30"/>
      <c r="G6" s="30"/>
    </row>
    <row r="7" spans="1:8" ht="15.75" thickBot="1">
      <c r="A7" s="55" t="s">
        <v>1</v>
      </c>
      <c r="B7" s="55" t="s">
        <v>0</v>
      </c>
      <c r="C7" s="53" t="s">
        <v>2</v>
      </c>
      <c r="D7" s="53" t="s">
        <v>4</v>
      </c>
      <c r="E7" s="13" t="s">
        <v>54</v>
      </c>
      <c r="F7" s="13" t="s">
        <v>55</v>
      </c>
      <c r="G7" s="13" t="s">
        <v>56</v>
      </c>
      <c r="H7" s="51" t="s">
        <v>40</v>
      </c>
    </row>
    <row r="8" spans="1:8" ht="15.75" thickBot="1">
      <c r="A8" s="56"/>
      <c r="B8" s="56"/>
      <c r="C8" s="54"/>
      <c r="D8" s="54"/>
      <c r="E8" s="13" t="s">
        <v>41</v>
      </c>
      <c r="F8" s="13" t="s">
        <v>8</v>
      </c>
      <c r="G8" s="13" t="s">
        <v>9</v>
      </c>
      <c r="H8" s="52"/>
    </row>
    <row r="9" spans="1:8">
      <c r="A9" s="32">
        <v>1</v>
      </c>
      <c r="B9" s="7" t="s">
        <v>52</v>
      </c>
      <c r="C9" s="5">
        <v>64</v>
      </c>
      <c r="D9" s="3" t="s">
        <v>12</v>
      </c>
      <c r="E9" s="22">
        <v>25</v>
      </c>
      <c r="F9" s="22">
        <v>16</v>
      </c>
      <c r="G9" s="22"/>
      <c r="H9" s="6">
        <f t="shared" ref="H9:H18" si="0">SUM(E9:G9)</f>
        <v>41</v>
      </c>
    </row>
    <row r="10" spans="1:8">
      <c r="A10" s="33">
        <v>2</v>
      </c>
      <c r="B10" s="9" t="s">
        <v>67</v>
      </c>
      <c r="C10" s="3">
        <v>12</v>
      </c>
      <c r="D10" s="3" t="s">
        <v>15</v>
      </c>
      <c r="E10" s="4">
        <v>20</v>
      </c>
      <c r="F10" s="4">
        <v>10</v>
      </c>
      <c r="G10" s="4"/>
      <c r="H10" s="6">
        <f>SUM(E10:G10)</f>
        <v>30</v>
      </c>
    </row>
    <row r="11" spans="1:8">
      <c r="A11" s="33">
        <v>3</v>
      </c>
      <c r="B11" s="9" t="s">
        <v>28</v>
      </c>
      <c r="C11" s="3">
        <v>219</v>
      </c>
      <c r="D11" s="3" t="s">
        <v>12</v>
      </c>
      <c r="E11" s="4">
        <v>16</v>
      </c>
      <c r="F11" s="4">
        <v>11</v>
      </c>
      <c r="G11" s="4"/>
      <c r="H11" s="6">
        <f>SUM(E11:G11)</f>
        <v>27</v>
      </c>
    </row>
    <row r="12" spans="1:8">
      <c r="A12" s="33">
        <v>4</v>
      </c>
      <c r="B12" s="9" t="s">
        <v>49</v>
      </c>
      <c r="C12" s="3">
        <v>93</v>
      </c>
      <c r="D12" s="3" t="s">
        <v>89</v>
      </c>
      <c r="E12" s="4">
        <v>13</v>
      </c>
      <c r="F12" s="4">
        <v>13</v>
      </c>
      <c r="G12" s="4"/>
      <c r="H12" s="6">
        <f>SUM(E12:G12)</f>
        <v>26</v>
      </c>
    </row>
    <row r="13" spans="1:8">
      <c r="A13" s="33">
        <v>5</v>
      </c>
      <c r="B13" s="9" t="s">
        <v>118</v>
      </c>
      <c r="C13" s="3">
        <v>79</v>
      </c>
      <c r="D13" s="3" t="s">
        <v>12</v>
      </c>
      <c r="E13" s="4"/>
      <c r="F13" s="4">
        <v>25</v>
      </c>
      <c r="G13" s="4"/>
      <c r="H13" s="6">
        <f>SUM(E13:G13)</f>
        <v>25</v>
      </c>
    </row>
    <row r="14" spans="1:8">
      <c r="A14" s="33">
        <v>6</v>
      </c>
      <c r="B14" s="9" t="s">
        <v>119</v>
      </c>
      <c r="C14" s="3">
        <v>11</v>
      </c>
      <c r="D14" s="3" t="s">
        <v>117</v>
      </c>
      <c r="E14" s="4"/>
      <c r="F14" s="4">
        <v>20</v>
      </c>
      <c r="G14" s="4"/>
      <c r="H14" s="6">
        <f t="shared" ref="H14" si="1">SUM(E14:G14)</f>
        <v>20</v>
      </c>
    </row>
    <row r="15" spans="1:8">
      <c r="A15" s="33">
        <v>7</v>
      </c>
      <c r="B15" s="9" t="s">
        <v>51</v>
      </c>
      <c r="C15" s="3">
        <v>13</v>
      </c>
      <c r="D15" s="3" t="s">
        <v>15</v>
      </c>
      <c r="E15" s="4">
        <v>11</v>
      </c>
      <c r="F15" s="4">
        <v>7</v>
      </c>
      <c r="G15" s="4"/>
      <c r="H15" s="6">
        <f t="shared" si="0"/>
        <v>18</v>
      </c>
    </row>
    <row r="16" spans="1:8">
      <c r="A16" s="33">
        <v>8</v>
      </c>
      <c r="B16" s="9" t="s">
        <v>120</v>
      </c>
      <c r="C16" s="3">
        <v>66</v>
      </c>
      <c r="D16" s="3" t="s">
        <v>117</v>
      </c>
      <c r="E16" s="4"/>
      <c r="F16" s="4">
        <v>9</v>
      </c>
      <c r="G16" s="4"/>
      <c r="H16" s="6">
        <f t="shared" ref="H16" si="2">SUM(E16:G16)</f>
        <v>9</v>
      </c>
    </row>
    <row r="17" spans="1:8">
      <c r="A17" s="33">
        <v>9</v>
      </c>
      <c r="B17" s="9" t="s">
        <v>121</v>
      </c>
      <c r="C17" s="3">
        <v>22</v>
      </c>
      <c r="D17" s="3" t="s">
        <v>117</v>
      </c>
      <c r="E17" s="4"/>
      <c r="F17" s="4">
        <v>8</v>
      </c>
      <c r="G17" s="4"/>
      <c r="H17" s="6">
        <f t="shared" ref="H17" si="3">SUM(E17:G17)</f>
        <v>8</v>
      </c>
    </row>
    <row r="18" spans="1:8" ht="15.75" thickBot="1">
      <c r="A18" s="36">
        <v>10</v>
      </c>
      <c r="B18" s="24" t="s">
        <v>50</v>
      </c>
      <c r="C18" s="26">
        <v>333</v>
      </c>
      <c r="D18" s="26" t="s">
        <v>89</v>
      </c>
      <c r="E18" s="27" t="s">
        <v>24</v>
      </c>
      <c r="F18" s="27"/>
      <c r="G18" s="27"/>
      <c r="H18" s="28">
        <f t="shared" si="0"/>
        <v>0</v>
      </c>
    </row>
  </sheetData>
  <mergeCells count="7">
    <mergeCell ref="A3:H3"/>
    <mergeCell ref="A5:H5"/>
    <mergeCell ref="A7:A8"/>
    <mergeCell ref="B7:B8"/>
    <mergeCell ref="C7:C8"/>
    <mergeCell ref="D7:D8"/>
    <mergeCell ref="H7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3:I30"/>
  <sheetViews>
    <sheetView workbookViewId="0">
      <selection activeCell="A3" sqref="A3:H3"/>
    </sheetView>
  </sheetViews>
  <sheetFormatPr defaultRowHeight="15"/>
  <cols>
    <col min="1" max="1" width="5.85546875" customWidth="1"/>
    <col min="2" max="2" width="21.42578125" customWidth="1"/>
    <col min="3" max="3" width="7.28515625" customWidth="1"/>
    <col min="4" max="4" width="26.85546875" customWidth="1"/>
    <col min="5" max="5" width="15.140625" customWidth="1"/>
    <col min="6" max="6" width="13.42578125" customWidth="1"/>
    <col min="7" max="7" width="13.5703125" customWidth="1"/>
    <col min="8" max="8" width="14.140625" customWidth="1"/>
    <col min="9" max="9" width="14.5703125" customWidth="1"/>
  </cols>
  <sheetData>
    <row r="3" spans="1:9">
      <c r="A3" s="50" t="s">
        <v>132</v>
      </c>
      <c r="B3" s="50"/>
      <c r="C3" s="50"/>
      <c r="D3" s="50"/>
      <c r="E3" s="50"/>
      <c r="F3" s="50"/>
      <c r="G3" s="50"/>
      <c r="H3" s="50"/>
      <c r="I3" s="2"/>
    </row>
    <row r="4" spans="1:9" ht="8.25" customHeight="1">
      <c r="A4" s="11"/>
      <c r="B4" s="11"/>
      <c r="C4" s="11"/>
      <c r="D4" s="11"/>
      <c r="E4" s="18"/>
      <c r="F4" s="11"/>
      <c r="G4" s="11"/>
      <c r="H4" s="11"/>
      <c r="I4" s="11"/>
    </row>
    <row r="5" spans="1:9">
      <c r="A5" s="50" t="s">
        <v>6</v>
      </c>
      <c r="B5" s="50"/>
      <c r="C5" s="50"/>
      <c r="D5" s="50"/>
      <c r="E5" s="50"/>
      <c r="F5" s="50"/>
      <c r="G5" s="50"/>
      <c r="H5" s="50"/>
      <c r="I5" s="2"/>
    </row>
    <row r="6" spans="1:9" ht="15.75" thickBot="1">
      <c r="A6" s="11"/>
      <c r="B6" s="11"/>
      <c r="C6" s="11"/>
      <c r="D6" s="18"/>
      <c r="E6" s="18"/>
      <c r="F6" s="11"/>
      <c r="G6" s="11"/>
    </row>
    <row r="7" spans="1:9" ht="15.75" thickBot="1">
      <c r="A7" s="57" t="s">
        <v>1</v>
      </c>
      <c r="B7" s="55" t="s">
        <v>0</v>
      </c>
      <c r="C7" s="59" t="s">
        <v>2</v>
      </c>
      <c r="D7" s="53" t="s">
        <v>4</v>
      </c>
      <c r="E7" s="13" t="s">
        <v>54</v>
      </c>
      <c r="F7" s="13" t="s">
        <v>55</v>
      </c>
      <c r="G7" s="13" t="s">
        <v>56</v>
      </c>
      <c r="H7" s="51" t="s">
        <v>40</v>
      </c>
    </row>
    <row r="8" spans="1:9" ht="15.75" thickBot="1">
      <c r="A8" s="58"/>
      <c r="B8" s="56"/>
      <c r="C8" s="60"/>
      <c r="D8" s="54"/>
      <c r="E8" s="13" t="s">
        <v>41</v>
      </c>
      <c r="F8" s="13" t="s">
        <v>8</v>
      </c>
      <c r="G8" s="13" t="s">
        <v>9</v>
      </c>
      <c r="H8" s="52"/>
    </row>
    <row r="9" spans="1:9">
      <c r="A9" s="37">
        <v>1</v>
      </c>
      <c r="B9" s="7" t="s">
        <v>36</v>
      </c>
      <c r="C9" s="5">
        <v>38</v>
      </c>
      <c r="D9" s="5" t="s">
        <v>85</v>
      </c>
      <c r="E9" s="44">
        <v>20</v>
      </c>
      <c r="F9" s="44">
        <v>6</v>
      </c>
      <c r="G9" s="45"/>
      <c r="H9" s="47">
        <f>SUM(E9:G9)</f>
        <v>26</v>
      </c>
    </row>
    <row r="10" spans="1:9">
      <c r="A10" s="38">
        <v>2</v>
      </c>
      <c r="B10" s="14" t="s">
        <v>123</v>
      </c>
      <c r="C10" s="31">
        <v>44</v>
      </c>
      <c r="D10" s="16" t="s">
        <v>124</v>
      </c>
      <c r="E10" s="4"/>
      <c r="F10" s="4">
        <v>25</v>
      </c>
      <c r="G10" s="46"/>
      <c r="H10" s="6">
        <f>SUM(E10:G10)</f>
        <v>25</v>
      </c>
    </row>
    <row r="11" spans="1:9">
      <c r="A11" s="38">
        <v>3</v>
      </c>
      <c r="B11" s="9" t="s">
        <v>68</v>
      </c>
      <c r="C11" s="3">
        <v>57</v>
      </c>
      <c r="D11" s="3" t="s">
        <v>15</v>
      </c>
      <c r="E11" s="4">
        <v>25</v>
      </c>
      <c r="F11" s="4"/>
      <c r="G11" s="46"/>
      <c r="H11" s="6">
        <f>SUM(E11:G11)</f>
        <v>25</v>
      </c>
    </row>
    <row r="12" spans="1:9">
      <c r="A12" s="38">
        <v>4</v>
      </c>
      <c r="B12" s="14" t="s">
        <v>27</v>
      </c>
      <c r="C12" s="31">
        <v>92</v>
      </c>
      <c r="D12" s="16" t="s">
        <v>17</v>
      </c>
      <c r="E12" s="4">
        <v>8</v>
      </c>
      <c r="F12" s="4">
        <v>13</v>
      </c>
      <c r="G12" s="46"/>
      <c r="H12" s="6">
        <f>SUM(E12:G12)</f>
        <v>21</v>
      </c>
    </row>
    <row r="13" spans="1:9">
      <c r="A13" s="38">
        <v>5</v>
      </c>
      <c r="B13" s="14" t="s">
        <v>122</v>
      </c>
      <c r="C13" s="31">
        <v>33</v>
      </c>
      <c r="D13" s="16" t="s">
        <v>12</v>
      </c>
      <c r="E13" s="4"/>
      <c r="F13" s="4">
        <v>20</v>
      </c>
      <c r="G13" s="46"/>
      <c r="H13" s="6">
        <f>SUM(E13:G13)</f>
        <v>20</v>
      </c>
    </row>
    <row r="14" spans="1:9">
      <c r="A14" s="38">
        <v>6</v>
      </c>
      <c r="B14" s="9" t="s">
        <v>71</v>
      </c>
      <c r="C14" s="3">
        <v>749</v>
      </c>
      <c r="D14" s="3" t="s">
        <v>88</v>
      </c>
      <c r="E14" s="4">
        <v>11</v>
      </c>
      <c r="F14" s="4">
        <v>9</v>
      </c>
      <c r="G14" s="46"/>
      <c r="H14" s="6">
        <f>SUM(E14:G14)</f>
        <v>20</v>
      </c>
    </row>
    <row r="15" spans="1:9">
      <c r="A15" s="38">
        <v>7</v>
      </c>
      <c r="B15" s="9" t="s">
        <v>39</v>
      </c>
      <c r="C15" s="3">
        <v>12</v>
      </c>
      <c r="D15" s="3" t="s">
        <v>89</v>
      </c>
      <c r="E15" s="4">
        <v>10</v>
      </c>
      <c r="F15" s="4">
        <v>10</v>
      </c>
      <c r="G15" s="46"/>
      <c r="H15" s="6">
        <f>SUM(E15:G15)</f>
        <v>20</v>
      </c>
    </row>
    <row r="16" spans="1:9">
      <c r="A16" s="38">
        <v>8</v>
      </c>
      <c r="B16" s="14" t="s">
        <v>125</v>
      </c>
      <c r="C16" s="31">
        <v>147</v>
      </c>
      <c r="D16" s="16" t="s">
        <v>126</v>
      </c>
      <c r="E16" s="4"/>
      <c r="F16" s="4">
        <v>16</v>
      </c>
      <c r="G16" s="46"/>
      <c r="H16" s="6">
        <f>SUM(E16:G16)</f>
        <v>16</v>
      </c>
    </row>
    <row r="17" spans="1:8">
      <c r="A17" s="38">
        <v>9</v>
      </c>
      <c r="B17" s="9" t="s">
        <v>69</v>
      </c>
      <c r="C17" s="3">
        <v>317</v>
      </c>
      <c r="D17" s="3" t="s">
        <v>86</v>
      </c>
      <c r="E17" s="4">
        <v>16</v>
      </c>
      <c r="F17" s="4"/>
      <c r="G17" s="46"/>
      <c r="H17" s="6">
        <f>SUM(E17:G17)</f>
        <v>16</v>
      </c>
    </row>
    <row r="18" spans="1:8">
      <c r="A18" s="38">
        <v>10</v>
      </c>
      <c r="B18" s="9" t="s">
        <v>70</v>
      </c>
      <c r="C18" s="3">
        <v>87</v>
      </c>
      <c r="D18" s="16" t="s">
        <v>87</v>
      </c>
      <c r="E18" s="4">
        <v>13</v>
      </c>
      <c r="F18" s="4"/>
      <c r="G18" s="46"/>
      <c r="H18" s="6">
        <f>SUM(E18:G18)</f>
        <v>13</v>
      </c>
    </row>
    <row r="19" spans="1:8">
      <c r="A19" s="38">
        <v>11</v>
      </c>
      <c r="B19" s="9" t="s">
        <v>97</v>
      </c>
      <c r="C19" s="3">
        <v>3</v>
      </c>
      <c r="D19" s="3" t="s">
        <v>15</v>
      </c>
      <c r="E19" s="4"/>
      <c r="F19" s="4">
        <v>11</v>
      </c>
      <c r="G19" s="46"/>
      <c r="H19" s="6">
        <f>SUM(E19:G19)</f>
        <v>11</v>
      </c>
    </row>
    <row r="20" spans="1:8">
      <c r="A20" s="38">
        <v>12</v>
      </c>
      <c r="B20" s="9" t="s">
        <v>72</v>
      </c>
      <c r="C20" s="3">
        <v>128</v>
      </c>
      <c r="D20" s="3" t="s">
        <v>73</v>
      </c>
      <c r="E20" s="4">
        <v>9</v>
      </c>
      <c r="F20" s="4"/>
      <c r="G20" s="46"/>
      <c r="H20" s="6">
        <f>SUM(E20:G20)</f>
        <v>9</v>
      </c>
    </row>
    <row r="21" spans="1:8">
      <c r="A21" s="38">
        <v>13</v>
      </c>
      <c r="B21" s="14" t="s">
        <v>127</v>
      </c>
      <c r="C21" s="31">
        <v>90</v>
      </c>
      <c r="D21" s="16" t="s">
        <v>117</v>
      </c>
      <c r="E21" s="4"/>
      <c r="F21" s="4">
        <v>8</v>
      </c>
      <c r="G21" s="46"/>
      <c r="H21" s="6">
        <f>SUM(E21:G21)</f>
        <v>8</v>
      </c>
    </row>
    <row r="22" spans="1:8">
      <c r="A22" s="38">
        <v>14</v>
      </c>
      <c r="B22" s="9" t="s">
        <v>25</v>
      </c>
      <c r="C22" s="3">
        <v>711</v>
      </c>
      <c r="D22" s="3" t="s">
        <v>91</v>
      </c>
      <c r="E22" s="4">
        <v>3</v>
      </c>
      <c r="F22" s="4">
        <v>5</v>
      </c>
      <c r="G22" s="46"/>
      <c r="H22" s="6">
        <f t="shared" ref="H22:H26" si="0">SUM(E22:G22)</f>
        <v>8</v>
      </c>
    </row>
    <row r="23" spans="1:8">
      <c r="A23" s="38">
        <v>15</v>
      </c>
      <c r="B23" s="14" t="s">
        <v>128</v>
      </c>
      <c r="C23" s="31">
        <v>204</v>
      </c>
      <c r="D23" s="16" t="s">
        <v>117</v>
      </c>
      <c r="E23" s="4"/>
      <c r="F23" s="4">
        <v>7</v>
      </c>
      <c r="G23" s="46"/>
      <c r="H23" s="6">
        <f>SUM(E23:G23)</f>
        <v>7</v>
      </c>
    </row>
    <row r="24" spans="1:8">
      <c r="A24" s="33">
        <v>16</v>
      </c>
      <c r="B24" s="9" t="s">
        <v>74</v>
      </c>
      <c r="C24" s="3">
        <v>39</v>
      </c>
      <c r="D24" s="3" t="s">
        <v>15</v>
      </c>
      <c r="E24" s="4">
        <v>7</v>
      </c>
      <c r="F24" s="4"/>
      <c r="G24" s="46"/>
      <c r="H24" s="6">
        <f t="shared" si="0"/>
        <v>7</v>
      </c>
    </row>
    <row r="25" spans="1:8">
      <c r="A25" s="33">
        <v>17</v>
      </c>
      <c r="B25" s="9" t="s">
        <v>75</v>
      </c>
      <c r="C25" s="3">
        <v>117</v>
      </c>
      <c r="D25" s="3" t="s">
        <v>15</v>
      </c>
      <c r="E25" s="4">
        <v>6</v>
      </c>
      <c r="F25" s="4"/>
      <c r="G25" s="46"/>
      <c r="H25" s="6">
        <f>SUM(E25:G25)</f>
        <v>6</v>
      </c>
    </row>
    <row r="26" spans="1:8">
      <c r="A26" s="33">
        <v>18</v>
      </c>
      <c r="B26" s="9" t="s">
        <v>76</v>
      </c>
      <c r="C26" s="3">
        <v>151</v>
      </c>
      <c r="D26" s="3" t="s">
        <v>90</v>
      </c>
      <c r="E26" s="4">
        <v>5</v>
      </c>
      <c r="F26" s="4"/>
      <c r="G26" s="46"/>
      <c r="H26" s="6">
        <f t="shared" si="0"/>
        <v>5</v>
      </c>
    </row>
    <row r="27" spans="1:8">
      <c r="A27" s="33">
        <v>19</v>
      </c>
      <c r="B27" s="9" t="s">
        <v>35</v>
      </c>
      <c r="C27" s="3">
        <v>70</v>
      </c>
      <c r="D27" s="3" t="s">
        <v>31</v>
      </c>
      <c r="E27" s="4">
        <v>4</v>
      </c>
      <c r="F27" s="4"/>
      <c r="G27" s="46"/>
      <c r="H27" s="6">
        <f>SUM(E27:G27)</f>
        <v>4</v>
      </c>
    </row>
    <row r="28" spans="1:8">
      <c r="A28" s="33">
        <v>20</v>
      </c>
      <c r="B28" s="9" t="s">
        <v>99</v>
      </c>
      <c r="C28" s="3">
        <v>911</v>
      </c>
      <c r="D28" s="3" t="s">
        <v>100</v>
      </c>
      <c r="E28" s="4"/>
      <c r="F28" s="4"/>
      <c r="G28" s="46"/>
      <c r="H28" s="6">
        <f t="shared" ref="H28" si="1">SUM(E28:G28)</f>
        <v>0</v>
      </c>
    </row>
    <row r="29" spans="1:8">
      <c r="A29" s="33">
        <v>21</v>
      </c>
      <c r="B29" s="9" t="s">
        <v>98</v>
      </c>
      <c r="C29" s="3">
        <v>40</v>
      </c>
      <c r="D29" s="3" t="s">
        <v>12</v>
      </c>
      <c r="E29" s="4"/>
      <c r="F29" s="4" t="s">
        <v>20</v>
      </c>
      <c r="G29" s="46"/>
      <c r="H29" s="6">
        <f t="shared" ref="H29" si="2">SUM(E29:G29)</f>
        <v>0</v>
      </c>
    </row>
    <row r="30" spans="1:8" ht="15.75" thickBot="1">
      <c r="A30" s="40">
        <v>22</v>
      </c>
      <c r="B30" s="24" t="s">
        <v>77</v>
      </c>
      <c r="C30" s="26">
        <v>83</v>
      </c>
      <c r="D30" s="26" t="s">
        <v>89</v>
      </c>
      <c r="E30" s="27" t="s">
        <v>20</v>
      </c>
      <c r="F30" s="27"/>
      <c r="G30" s="39"/>
      <c r="H30" s="28">
        <f t="shared" ref="H30" si="3">SUM(E30:G30)</f>
        <v>0</v>
      </c>
    </row>
  </sheetData>
  <mergeCells count="7">
    <mergeCell ref="A3:H3"/>
    <mergeCell ref="A5:H5"/>
    <mergeCell ref="A7:A8"/>
    <mergeCell ref="B7:B8"/>
    <mergeCell ref="C7:C8"/>
    <mergeCell ref="D7:D8"/>
    <mergeCell ref="H7:H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3:H19"/>
  <sheetViews>
    <sheetView workbookViewId="0">
      <selection activeCell="B14" sqref="B14:H14"/>
    </sheetView>
  </sheetViews>
  <sheetFormatPr defaultRowHeight="15"/>
  <cols>
    <col min="1" max="1" width="6.7109375" customWidth="1"/>
    <col min="2" max="2" width="22" customWidth="1"/>
    <col min="3" max="3" width="10.5703125" customWidth="1"/>
    <col min="4" max="4" width="22.28515625" customWidth="1"/>
    <col min="5" max="5" width="16.42578125" customWidth="1"/>
    <col min="6" max="6" width="12" customWidth="1"/>
    <col min="7" max="7" width="14.28515625" customWidth="1"/>
  </cols>
  <sheetData>
    <row r="3" spans="1:8">
      <c r="A3" s="50" t="s">
        <v>133</v>
      </c>
      <c r="B3" s="50"/>
      <c r="C3" s="50"/>
      <c r="D3" s="50"/>
      <c r="E3" s="50"/>
      <c r="F3" s="50"/>
      <c r="G3" s="50"/>
      <c r="H3" s="50"/>
    </row>
    <row r="4" spans="1:8">
      <c r="A4" s="29"/>
      <c r="B4" s="29"/>
      <c r="C4" s="29"/>
      <c r="D4" s="29"/>
      <c r="E4" s="29"/>
      <c r="F4" s="29"/>
      <c r="G4" s="29"/>
      <c r="H4" s="29"/>
    </row>
    <row r="5" spans="1:8">
      <c r="A5" s="50" t="s">
        <v>43</v>
      </c>
      <c r="B5" s="50"/>
      <c r="C5" s="50"/>
      <c r="D5" s="50"/>
      <c r="E5" s="50"/>
      <c r="F5" s="50"/>
      <c r="G5" s="50"/>
      <c r="H5" s="50"/>
    </row>
    <row r="6" spans="1:8" ht="15.75" thickBot="1">
      <c r="A6" s="29"/>
      <c r="B6" s="29"/>
      <c r="C6" s="29"/>
      <c r="D6" s="29"/>
      <c r="E6" s="29"/>
      <c r="F6" s="29"/>
      <c r="G6" s="29"/>
    </row>
    <row r="7" spans="1:8" ht="15.75" thickBot="1">
      <c r="A7" s="57" t="s">
        <v>1</v>
      </c>
      <c r="B7" s="55" t="s">
        <v>0</v>
      </c>
      <c r="C7" s="53" t="s">
        <v>2</v>
      </c>
      <c r="D7" s="53" t="s">
        <v>4</v>
      </c>
      <c r="E7" s="13" t="s">
        <v>54</v>
      </c>
      <c r="F7" s="13" t="s">
        <v>55</v>
      </c>
      <c r="G7" s="13" t="s">
        <v>56</v>
      </c>
      <c r="H7" s="51" t="s">
        <v>40</v>
      </c>
    </row>
    <row r="8" spans="1:8" ht="15.75" thickBot="1">
      <c r="A8" s="58"/>
      <c r="B8" s="56"/>
      <c r="C8" s="54"/>
      <c r="D8" s="54"/>
      <c r="E8" s="13" t="s">
        <v>41</v>
      </c>
      <c r="F8" s="13" t="s">
        <v>8</v>
      </c>
      <c r="G8" s="13" t="s">
        <v>9</v>
      </c>
      <c r="H8" s="52"/>
    </row>
    <row r="9" spans="1:8">
      <c r="A9" s="32">
        <v>1</v>
      </c>
      <c r="B9" s="9" t="s">
        <v>63</v>
      </c>
      <c r="C9" s="3">
        <v>84</v>
      </c>
      <c r="D9" s="3" t="s">
        <v>17</v>
      </c>
      <c r="E9" s="4">
        <v>11</v>
      </c>
      <c r="F9" s="4">
        <v>25</v>
      </c>
      <c r="G9" s="4"/>
      <c r="H9" s="6">
        <f>SUM(E9:G9)</f>
        <v>36</v>
      </c>
    </row>
    <row r="10" spans="1:8" ht="15.75" thickBot="1">
      <c r="A10" s="33">
        <v>2</v>
      </c>
      <c r="B10" s="14" t="s">
        <v>64</v>
      </c>
      <c r="C10" s="16">
        <v>44</v>
      </c>
      <c r="D10" s="3" t="s">
        <v>80</v>
      </c>
      <c r="E10" s="4">
        <v>10</v>
      </c>
      <c r="F10" s="4">
        <v>16</v>
      </c>
      <c r="G10" s="4"/>
      <c r="H10" s="6">
        <f>SUM(E10:G10)</f>
        <v>26</v>
      </c>
    </row>
    <row r="11" spans="1:8">
      <c r="A11" s="33">
        <v>3</v>
      </c>
      <c r="B11" s="7" t="s">
        <v>60</v>
      </c>
      <c r="C11" s="3">
        <v>50</v>
      </c>
      <c r="D11" s="3" t="s">
        <v>15</v>
      </c>
      <c r="E11" s="22">
        <v>25</v>
      </c>
      <c r="F11" s="22"/>
      <c r="G11" s="22"/>
      <c r="H11" s="6">
        <f t="shared" ref="H11:H19" si="0">SUM(E11:G11)</f>
        <v>25</v>
      </c>
    </row>
    <row r="12" spans="1:8">
      <c r="A12" s="33">
        <v>4</v>
      </c>
      <c r="B12" s="9" t="s">
        <v>116</v>
      </c>
      <c r="C12" s="3">
        <v>94</v>
      </c>
      <c r="D12" s="3" t="s">
        <v>117</v>
      </c>
      <c r="E12" s="22"/>
      <c r="F12" s="22">
        <v>20</v>
      </c>
      <c r="G12" s="22"/>
      <c r="H12" s="23">
        <f>SUM(E12:G12)</f>
        <v>20</v>
      </c>
    </row>
    <row r="13" spans="1:8">
      <c r="A13" s="33">
        <v>5</v>
      </c>
      <c r="B13" s="43" t="s">
        <v>61</v>
      </c>
      <c r="C13" s="21">
        <v>42</v>
      </c>
      <c r="D13" s="3" t="s">
        <v>15</v>
      </c>
      <c r="E13" s="4">
        <v>20</v>
      </c>
      <c r="F13" s="4"/>
      <c r="G13" s="4"/>
      <c r="H13" s="6">
        <f>SUM(E13:G13)</f>
        <v>20</v>
      </c>
    </row>
    <row r="14" spans="1:8">
      <c r="A14" s="33">
        <v>6</v>
      </c>
      <c r="B14" s="9" t="s">
        <v>65</v>
      </c>
      <c r="C14" s="3">
        <v>992</v>
      </c>
      <c r="D14" s="3" t="s">
        <v>80</v>
      </c>
      <c r="E14" s="22">
        <v>9</v>
      </c>
      <c r="F14" s="22">
        <v>11</v>
      </c>
      <c r="G14" s="22"/>
      <c r="H14" s="23">
        <f>SUM(E14:G14)</f>
        <v>20</v>
      </c>
    </row>
    <row r="15" spans="1:8">
      <c r="A15" s="33">
        <v>7</v>
      </c>
      <c r="B15" s="9" t="s">
        <v>47</v>
      </c>
      <c r="C15" s="3">
        <v>157</v>
      </c>
      <c r="D15" s="3" t="s">
        <v>78</v>
      </c>
      <c r="E15" s="4">
        <v>16</v>
      </c>
      <c r="F15" s="4"/>
      <c r="G15" s="4"/>
      <c r="H15" s="6">
        <f>SUM(E15:G15)</f>
        <v>16</v>
      </c>
    </row>
    <row r="16" spans="1:8">
      <c r="A16" s="33">
        <v>8</v>
      </c>
      <c r="B16" s="14" t="s">
        <v>101</v>
      </c>
      <c r="C16" s="16">
        <v>55</v>
      </c>
      <c r="D16" s="3" t="s">
        <v>102</v>
      </c>
      <c r="E16" s="4"/>
      <c r="F16" s="4">
        <v>13</v>
      </c>
      <c r="G16" s="46"/>
      <c r="H16" s="6">
        <f t="shared" ref="H16" si="1">SUM(E16:G16)</f>
        <v>13</v>
      </c>
    </row>
    <row r="17" spans="1:8">
      <c r="A17" s="33">
        <v>9</v>
      </c>
      <c r="B17" s="9" t="s">
        <v>62</v>
      </c>
      <c r="C17" s="3">
        <v>28</v>
      </c>
      <c r="D17" s="3" t="s">
        <v>79</v>
      </c>
      <c r="E17" s="4">
        <v>13</v>
      </c>
      <c r="F17" s="4"/>
      <c r="G17" s="4"/>
      <c r="H17" s="6">
        <f t="shared" si="0"/>
        <v>13</v>
      </c>
    </row>
    <row r="18" spans="1:8">
      <c r="A18" s="33">
        <v>10</v>
      </c>
      <c r="B18" s="9" t="s">
        <v>115</v>
      </c>
      <c r="C18" s="3">
        <v>228</v>
      </c>
      <c r="D18" s="3" t="s">
        <v>15</v>
      </c>
      <c r="E18" s="22"/>
      <c r="F18" s="22" t="s">
        <v>24</v>
      </c>
      <c r="G18" s="22"/>
      <c r="H18" s="23">
        <f>SUM(E18:G18)</f>
        <v>0</v>
      </c>
    </row>
    <row r="19" spans="1:8" ht="15.75" thickBot="1">
      <c r="A19" s="36">
        <v>11</v>
      </c>
      <c r="B19" s="48" t="s">
        <v>66</v>
      </c>
      <c r="C19" s="41">
        <v>17</v>
      </c>
      <c r="D19" s="26" t="s">
        <v>81</v>
      </c>
      <c r="E19" s="27" t="s">
        <v>20</v>
      </c>
      <c r="F19" s="27"/>
      <c r="G19" s="39"/>
      <c r="H19" s="28">
        <f t="shared" si="0"/>
        <v>0</v>
      </c>
    </row>
  </sheetData>
  <mergeCells count="7">
    <mergeCell ref="A3:H3"/>
    <mergeCell ref="A5:H5"/>
    <mergeCell ref="A7:A8"/>
    <mergeCell ref="B7:B8"/>
    <mergeCell ref="C7:C8"/>
    <mergeCell ref="D7:D8"/>
    <mergeCell ref="H7:H8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3:I20"/>
  <sheetViews>
    <sheetView workbookViewId="0">
      <selection activeCell="A3" sqref="A3:H3"/>
    </sheetView>
  </sheetViews>
  <sheetFormatPr defaultRowHeight="15"/>
  <cols>
    <col min="1" max="1" width="5.85546875" customWidth="1"/>
    <col min="2" max="2" width="21.42578125" customWidth="1"/>
    <col min="3" max="3" width="7.28515625" customWidth="1"/>
    <col min="4" max="4" width="22.140625" customWidth="1"/>
    <col min="5" max="5" width="21" customWidth="1"/>
    <col min="6" max="6" width="11.42578125" customWidth="1"/>
    <col min="7" max="7" width="13.7109375" customWidth="1"/>
    <col min="8" max="8" width="11.42578125" customWidth="1"/>
    <col min="9" max="9" width="14.5703125" customWidth="1"/>
  </cols>
  <sheetData>
    <row r="3" spans="1:9">
      <c r="A3" s="50" t="s">
        <v>135</v>
      </c>
      <c r="B3" s="50"/>
      <c r="C3" s="50"/>
      <c r="D3" s="50"/>
      <c r="E3" s="50"/>
      <c r="F3" s="50"/>
      <c r="G3" s="50"/>
      <c r="H3" s="50"/>
      <c r="I3" s="2"/>
    </row>
    <row r="4" spans="1:9" ht="8.25" customHeight="1">
      <c r="A4" s="11"/>
      <c r="B4" s="11"/>
      <c r="C4" s="11"/>
      <c r="D4" s="11"/>
      <c r="E4" s="19"/>
      <c r="F4" s="11"/>
      <c r="G4" s="11"/>
      <c r="H4" s="11"/>
      <c r="I4" s="11"/>
    </row>
    <row r="5" spans="1:9">
      <c r="A5" s="50" t="s">
        <v>7</v>
      </c>
      <c r="B5" s="50"/>
      <c r="C5" s="50"/>
      <c r="D5" s="50"/>
      <c r="E5" s="50"/>
      <c r="F5" s="50"/>
      <c r="G5" s="50"/>
      <c r="H5" s="50"/>
      <c r="I5" s="2"/>
    </row>
    <row r="6" spans="1:9" ht="15.75" thickBot="1">
      <c r="A6" s="11"/>
      <c r="B6" s="11"/>
      <c r="C6" s="11"/>
      <c r="D6" s="11"/>
      <c r="E6" s="19"/>
      <c r="F6" s="11"/>
      <c r="G6" s="11"/>
    </row>
    <row r="7" spans="1:9" ht="15.75" thickBot="1">
      <c r="A7" s="55" t="s">
        <v>1</v>
      </c>
      <c r="B7" s="55" t="s">
        <v>0</v>
      </c>
      <c r="C7" s="53" t="s">
        <v>2</v>
      </c>
      <c r="D7" s="53" t="s">
        <v>4</v>
      </c>
      <c r="E7" s="13" t="s">
        <v>54</v>
      </c>
      <c r="F7" s="13" t="s">
        <v>55</v>
      </c>
      <c r="G7" s="13" t="s">
        <v>56</v>
      </c>
      <c r="H7" s="51" t="s">
        <v>40</v>
      </c>
    </row>
    <row r="8" spans="1:9" ht="15.75" thickBot="1">
      <c r="A8" s="56"/>
      <c r="B8" s="56"/>
      <c r="C8" s="54"/>
      <c r="D8" s="54"/>
      <c r="E8" s="13" t="s">
        <v>41</v>
      </c>
      <c r="F8" s="13" t="s">
        <v>8</v>
      </c>
      <c r="G8" s="13" t="s">
        <v>9</v>
      </c>
      <c r="H8" s="52"/>
    </row>
    <row r="9" spans="1:9">
      <c r="A9" s="7">
        <v>1</v>
      </c>
      <c r="B9" s="8" t="s">
        <v>13</v>
      </c>
      <c r="C9" s="5">
        <v>96</v>
      </c>
      <c r="D9" s="42" t="s">
        <v>5</v>
      </c>
      <c r="E9" s="22">
        <v>25</v>
      </c>
      <c r="F9" s="22">
        <v>25</v>
      </c>
      <c r="G9" s="22"/>
      <c r="H9" s="6">
        <f>SUM(E9:G9)</f>
        <v>50</v>
      </c>
    </row>
    <row r="10" spans="1:9">
      <c r="A10" s="9">
        <v>2</v>
      </c>
      <c r="B10" s="10" t="s">
        <v>138</v>
      </c>
      <c r="C10" s="3">
        <v>99</v>
      </c>
      <c r="D10" s="3" t="s">
        <v>15</v>
      </c>
      <c r="E10" s="4">
        <v>11</v>
      </c>
      <c r="F10" s="4">
        <v>20</v>
      </c>
      <c r="G10" s="4"/>
      <c r="H10" s="6">
        <f>SUM(E10:G10)</f>
        <v>31</v>
      </c>
    </row>
    <row r="11" spans="1:9" ht="15.75" thickBot="1">
      <c r="A11" s="24">
        <v>3</v>
      </c>
      <c r="B11" s="10" t="s">
        <v>134</v>
      </c>
      <c r="C11" s="3">
        <v>41</v>
      </c>
      <c r="D11" s="3" t="s">
        <v>15</v>
      </c>
      <c r="E11" s="4">
        <v>20</v>
      </c>
      <c r="F11" s="4">
        <v>8</v>
      </c>
      <c r="G11" s="4"/>
      <c r="H11" s="6">
        <f>SUM(E11:G11)</f>
        <v>28</v>
      </c>
    </row>
    <row r="12" spans="1:9">
      <c r="A12" s="7">
        <v>4</v>
      </c>
      <c r="B12" s="10" t="s">
        <v>139</v>
      </c>
      <c r="C12" s="3">
        <v>91</v>
      </c>
      <c r="D12" s="3" t="s">
        <v>15</v>
      </c>
      <c r="E12" s="4">
        <v>10</v>
      </c>
      <c r="F12" s="4">
        <v>16</v>
      </c>
      <c r="G12" s="4"/>
      <c r="H12" s="6">
        <f>SUM(E12:G12)</f>
        <v>26</v>
      </c>
    </row>
    <row r="13" spans="1:9">
      <c r="A13" s="9">
        <v>5</v>
      </c>
      <c r="B13" s="10" t="s">
        <v>48</v>
      </c>
      <c r="C13" s="3">
        <v>118</v>
      </c>
      <c r="D13" s="3" t="s">
        <v>73</v>
      </c>
      <c r="E13" s="4">
        <v>9</v>
      </c>
      <c r="F13" s="4">
        <v>10</v>
      </c>
      <c r="G13" s="4"/>
      <c r="H13" s="6">
        <f>SUM(E13:G13)</f>
        <v>19</v>
      </c>
    </row>
    <row r="14" spans="1:9" ht="15.75" thickBot="1">
      <c r="A14" s="9">
        <v>6</v>
      </c>
      <c r="B14" s="25" t="s">
        <v>136</v>
      </c>
      <c r="C14" s="26">
        <v>323</v>
      </c>
      <c r="D14" s="49" t="s">
        <v>15</v>
      </c>
      <c r="E14" s="27">
        <v>16</v>
      </c>
      <c r="F14" s="27"/>
      <c r="G14" s="27"/>
      <c r="H14" s="28">
        <f>SUM(E14:G14)</f>
        <v>16</v>
      </c>
    </row>
    <row r="15" spans="1:9">
      <c r="A15" s="9">
        <v>7</v>
      </c>
      <c r="B15" s="10" t="s">
        <v>141</v>
      </c>
      <c r="C15" s="3">
        <v>613</v>
      </c>
      <c r="D15" s="3" t="s">
        <v>15</v>
      </c>
      <c r="E15" s="4">
        <v>7</v>
      </c>
      <c r="F15" s="4">
        <v>7</v>
      </c>
      <c r="G15" s="4"/>
      <c r="H15" s="6">
        <f>SUM(E15:G15)</f>
        <v>14</v>
      </c>
    </row>
    <row r="16" spans="1:9" ht="15.75" thickBot="1">
      <c r="A16" s="9">
        <v>8</v>
      </c>
      <c r="B16" s="10" t="s">
        <v>152</v>
      </c>
      <c r="C16" s="3">
        <v>9</v>
      </c>
      <c r="D16" s="3" t="s">
        <v>12</v>
      </c>
      <c r="E16" s="4"/>
      <c r="F16" s="4">
        <v>13</v>
      </c>
      <c r="G16" s="4"/>
      <c r="H16" s="6">
        <f>SUM(E16:G16)</f>
        <v>13</v>
      </c>
    </row>
    <row r="17" spans="1:8">
      <c r="A17" s="9">
        <v>9</v>
      </c>
      <c r="B17" s="8" t="s">
        <v>137</v>
      </c>
      <c r="C17" s="5">
        <v>600</v>
      </c>
      <c r="D17" s="42" t="s">
        <v>15</v>
      </c>
      <c r="E17" s="22">
        <v>13</v>
      </c>
      <c r="F17" s="22"/>
      <c r="G17" s="22"/>
      <c r="H17" s="6">
        <f>SUM(E17:G17)</f>
        <v>13</v>
      </c>
    </row>
    <row r="18" spans="1:8">
      <c r="A18" s="9">
        <v>10</v>
      </c>
      <c r="B18" s="10" t="s">
        <v>153</v>
      </c>
      <c r="C18" s="3">
        <v>669</v>
      </c>
      <c r="D18" s="3" t="s">
        <v>117</v>
      </c>
      <c r="E18" s="4"/>
      <c r="F18" s="4">
        <v>11</v>
      </c>
      <c r="G18" s="4"/>
      <c r="H18" s="6">
        <f>SUM(E18:G18)</f>
        <v>11</v>
      </c>
    </row>
    <row r="19" spans="1:8">
      <c r="A19" s="9">
        <v>11</v>
      </c>
      <c r="B19" s="10" t="s">
        <v>154</v>
      </c>
      <c r="C19" s="3">
        <v>44</v>
      </c>
      <c r="D19" s="3" t="s">
        <v>15</v>
      </c>
      <c r="E19" s="4"/>
      <c r="F19" s="4">
        <v>9</v>
      </c>
      <c r="G19" s="4"/>
      <c r="H19" s="6">
        <f>SUM(E19:G19)</f>
        <v>9</v>
      </c>
    </row>
    <row r="20" spans="1:8">
      <c r="A20" s="9">
        <v>12</v>
      </c>
      <c r="B20" s="10" t="s">
        <v>140</v>
      </c>
      <c r="C20" s="3">
        <v>620</v>
      </c>
      <c r="D20" s="3" t="s">
        <v>15</v>
      </c>
      <c r="E20" s="4">
        <v>8</v>
      </c>
      <c r="F20" s="4"/>
      <c r="G20" s="4"/>
      <c r="H20" s="6">
        <f>SUM(E20:G20)</f>
        <v>8</v>
      </c>
    </row>
  </sheetData>
  <mergeCells count="7">
    <mergeCell ref="A3:H3"/>
    <mergeCell ref="A5:H5"/>
    <mergeCell ref="A7:A8"/>
    <mergeCell ref="B7:B8"/>
    <mergeCell ref="C7:C8"/>
    <mergeCell ref="D7:D8"/>
    <mergeCell ref="H7:H8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3:H19"/>
  <sheetViews>
    <sheetView tabSelected="1" workbookViewId="0">
      <selection activeCell="E15" sqref="E15"/>
    </sheetView>
  </sheetViews>
  <sheetFormatPr defaultRowHeight="15"/>
  <cols>
    <col min="1" max="1" width="5.85546875" customWidth="1"/>
    <col min="2" max="2" width="20" customWidth="1"/>
    <col min="3" max="3" width="7.7109375" customWidth="1"/>
    <col min="4" max="4" width="20.7109375" customWidth="1"/>
    <col min="5" max="5" width="20.140625" customWidth="1"/>
    <col min="6" max="6" width="13.140625" customWidth="1"/>
    <col min="7" max="7" width="14.28515625" customWidth="1"/>
  </cols>
  <sheetData>
    <row r="3" spans="1:8">
      <c r="A3" s="50" t="s">
        <v>159</v>
      </c>
      <c r="B3" s="50"/>
      <c r="C3" s="50"/>
      <c r="D3" s="50"/>
      <c r="E3" s="50"/>
      <c r="F3" s="50"/>
      <c r="G3" s="50"/>
      <c r="H3" s="50"/>
    </row>
    <row r="4" spans="1:8">
      <c r="A4" s="12"/>
      <c r="B4" s="12"/>
      <c r="C4" s="12"/>
      <c r="D4" s="12"/>
      <c r="E4" s="19"/>
      <c r="F4" s="12"/>
      <c r="G4" s="12"/>
      <c r="H4" s="12"/>
    </row>
    <row r="5" spans="1:8">
      <c r="A5" s="50" t="s">
        <v>10</v>
      </c>
      <c r="B5" s="50"/>
      <c r="C5" s="50"/>
      <c r="D5" s="50"/>
      <c r="E5" s="50"/>
      <c r="F5" s="50"/>
      <c r="G5" s="50"/>
      <c r="H5" s="50"/>
    </row>
    <row r="6" spans="1:8" ht="15.75" thickBot="1">
      <c r="A6" s="12"/>
      <c r="B6" s="12"/>
      <c r="C6" s="12"/>
      <c r="D6" s="12"/>
      <c r="E6" s="19"/>
      <c r="F6" s="12"/>
      <c r="G6" s="12"/>
    </row>
    <row r="7" spans="1:8" ht="15" customHeight="1" thickBot="1">
      <c r="A7" s="55" t="s">
        <v>1</v>
      </c>
      <c r="B7" s="55" t="s">
        <v>0</v>
      </c>
      <c r="C7" s="53" t="s">
        <v>2</v>
      </c>
      <c r="D7" s="53" t="s">
        <v>4</v>
      </c>
      <c r="E7" s="13" t="s">
        <v>54</v>
      </c>
      <c r="F7" s="13" t="s">
        <v>55</v>
      </c>
      <c r="G7" s="13" t="s">
        <v>56</v>
      </c>
      <c r="H7" s="51" t="s">
        <v>40</v>
      </c>
    </row>
    <row r="8" spans="1:8" ht="15.75" thickBot="1">
      <c r="A8" s="56"/>
      <c r="B8" s="56"/>
      <c r="C8" s="54"/>
      <c r="D8" s="54"/>
      <c r="E8" s="13" t="s">
        <v>41</v>
      </c>
      <c r="F8" s="13" t="s">
        <v>8</v>
      </c>
      <c r="G8" s="13" t="s">
        <v>9</v>
      </c>
      <c r="H8" s="52"/>
    </row>
    <row r="9" spans="1:8" ht="15.75" thickBot="1">
      <c r="A9" s="17">
        <v>1</v>
      </c>
      <c r="B9" s="8" t="s">
        <v>142</v>
      </c>
      <c r="C9" s="5">
        <v>27</v>
      </c>
      <c r="D9" s="5" t="s">
        <v>15</v>
      </c>
      <c r="E9" s="22">
        <v>25</v>
      </c>
      <c r="F9" s="22">
        <v>25</v>
      </c>
      <c r="G9" s="22"/>
      <c r="H9" s="6">
        <f>SUM(E9:G9)</f>
        <v>50</v>
      </c>
    </row>
    <row r="10" spans="1:8" ht="15.75" thickBot="1">
      <c r="A10" s="17">
        <v>2</v>
      </c>
      <c r="B10" s="8" t="s">
        <v>147</v>
      </c>
      <c r="C10" s="5">
        <v>553</v>
      </c>
      <c r="D10" s="5" t="s">
        <v>155</v>
      </c>
      <c r="E10" s="22">
        <v>9</v>
      </c>
      <c r="F10" s="22">
        <v>20</v>
      </c>
      <c r="G10" s="22"/>
      <c r="H10" s="6">
        <f>SUM(E10:G10)</f>
        <v>29</v>
      </c>
    </row>
    <row r="11" spans="1:8" ht="15.75" thickBot="1">
      <c r="A11" s="17">
        <v>3</v>
      </c>
      <c r="B11" s="8" t="s">
        <v>145</v>
      </c>
      <c r="C11" s="5">
        <v>37</v>
      </c>
      <c r="D11" s="5" t="s">
        <v>157</v>
      </c>
      <c r="E11" s="22">
        <v>13</v>
      </c>
      <c r="F11" s="22">
        <v>9</v>
      </c>
      <c r="G11" s="22"/>
      <c r="H11" s="6">
        <f>SUM(E11:G11)</f>
        <v>22</v>
      </c>
    </row>
    <row r="12" spans="1:8" ht="15.75" thickBot="1">
      <c r="A12" s="17">
        <v>4</v>
      </c>
      <c r="B12" s="8" t="s">
        <v>143</v>
      </c>
      <c r="C12" s="5">
        <v>444</v>
      </c>
      <c r="D12" s="5" t="s">
        <v>15</v>
      </c>
      <c r="E12" s="22">
        <v>20</v>
      </c>
      <c r="F12" s="22"/>
      <c r="G12" s="22"/>
      <c r="H12" s="6">
        <f>SUM(E12:G12)</f>
        <v>20</v>
      </c>
    </row>
    <row r="13" spans="1:8" ht="15.75" thickBot="1">
      <c r="A13" s="17">
        <v>5</v>
      </c>
      <c r="B13" s="8" t="s">
        <v>148</v>
      </c>
      <c r="C13" s="5">
        <v>27</v>
      </c>
      <c r="D13" s="5" t="s">
        <v>12</v>
      </c>
      <c r="E13" s="22"/>
      <c r="F13" s="22">
        <v>16</v>
      </c>
      <c r="G13" s="22"/>
      <c r="H13" s="6">
        <f>SUM(E13:G13)</f>
        <v>16</v>
      </c>
    </row>
    <row r="14" spans="1:8" ht="15.75" thickBot="1">
      <c r="A14" s="17">
        <v>6</v>
      </c>
      <c r="B14" s="8" t="s">
        <v>144</v>
      </c>
      <c r="C14" s="5">
        <v>222</v>
      </c>
      <c r="D14" s="5" t="s">
        <v>158</v>
      </c>
      <c r="E14" s="22">
        <v>16</v>
      </c>
      <c r="F14" s="22"/>
      <c r="G14" s="22"/>
      <c r="H14" s="6">
        <f>SUM(E14:G14)</f>
        <v>16</v>
      </c>
    </row>
    <row r="15" spans="1:8" ht="15.75" thickBot="1">
      <c r="A15" s="17">
        <v>7</v>
      </c>
      <c r="B15" s="8" t="s">
        <v>149</v>
      </c>
      <c r="C15" s="5">
        <v>11</v>
      </c>
      <c r="D15" s="5" t="s">
        <v>156</v>
      </c>
      <c r="E15" s="22"/>
      <c r="F15" s="22">
        <v>13</v>
      </c>
      <c r="G15" s="22"/>
      <c r="H15" s="6">
        <f>SUM(E15:G15)</f>
        <v>13</v>
      </c>
    </row>
    <row r="16" spans="1:8" ht="15.75" thickBot="1">
      <c r="A16" s="17">
        <v>8</v>
      </c>
      <c r="B16" s="8" t="s">
        <v>150</v>
      </c>
      <c r="C16" s="5">
        <v>31</v>
      </c>
      <c r="D16" s="5" t="s">
        <v>117</v>
      </c>
      <c r="E16" s="22"/>
      <c r="F16" s="22">
        <v>11</v>
      </c>
      <c r="G16" s="22"/>
      <c r="H16" s="6">
        <f>SUM(E16:G16)</f>
        <v>11</v>
      </c>
    </row>
    <row r="17" spans="1:8" ht="15.75" thickBot="1">
      <c r="A17" s="17">
        <v>9</v>
      </c>
      <c r="B17" s="8" t="s">
        <v>42</v>
      </c>
      <c r="C17" s="5">
        <v>53</v>
      </c>
      <c r="D17" s="5" t="s">
        <v>12</v>
      </c>
      <c r="E17" s="22">
        <v>11</v>
      </c>
      <c r="F17" s="22"/>
      <c r="G17" s="22"/>
      <c r="H17" s="6">
        <f>SUM(E17:G17)</f>
        <v>11</v>
      </c>
    </row>
    <row r="18" spans="1:8" ht="15.75" thickBot="1">
      <c r="A18" s="17">
        <v>10</v>
      </c>
      <c r="B18" s="8" t="s">
        <v>151</v>
      </c>
      <c r="C18" s="5">
        <v>81</v>
      </c>
      <c r="D18" s="5" t="s">
        <v>117</v>
      </c>
      <c r="E18" s="22"/>
      <c r="F18" s="22">
        <v>10</v>
      </c>
      <c r="G18" s="22"/>
      <c r="H18" s="6">
        <f>SUM(E18:G18)</f>
        <v>10</v>
      </c>
    </row>
    <row r="19" spans="1:8">
      <c r="A19" s="17">
        <v>11</v>
      </c>
      <c r="B19" s="8" t="s">
        <v>146</v>
      </c>
      <c r="C19" s="5">
        <v>377</v>
      </c>
      <c r="D19" s="5" t="s">
        <v>158</v>
      </c>
      <c r="E19" s="22">
        <v>10</v>
      </c>
      <c r="F19" s="22"/>
      <c r="G19" s="22"/>
      <c r="H19" s="6">
        <f>SUM(E19:G19)</f>
        <v>10</v>
      </c>
    </row>
  </sheetData>
  <mergeCells count="7">
    <mergeCell ref="A3:H3"/>
    <mergeCell ref="A5:H5"/>
    <mergeCell ref="A7:A8"/>
    <mergeCell ref="B7:B8"/>
    <mergeCell ref="C7:C8"/>
    <mergeCell ref="D7:D8"/>
    <mergeCell ref="H7:H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Superbike</vt:lpstr>
      <vt:lpstr>Superstock 600</vt:lpstr>
      <vt:lpstr>Supersport 300</vt:lpstr>
      <vt:lpstr>B1200</vt:lpstr>
      <vt:lpstr>B600</vt:lpstr>
      <vt:lpstr>C1200</vt:lpstr>
      <vt:lpstr>C600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RGX</dc:creator>
  <cp:lastModifiedBy>user</cp:lastModifiedBy>
  <dcterms:created xsi:type="dcterms:W3CDTF">2019-09-28T19:41:37Z</dcterms:created>
  <dcterms:modified xsi:type="dcterms:W3CDTF">2026-08-03T19:53:03Z</dcterms:modified>
</cp:coreProperties>
</file>