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 activeTab="1"/>
  </bookViews>
  <sheets>
    <sheet name="komandu kopvērtējums" sheetId="7" r:id="rId1"/>
    <sheet name="17.05.2026.LVČ1" sheetId="16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6"/>
  <c r="K23"/>
  <c r="K22"/>
  <c r="K21"/>
  <c r="K20"/>
  <c r="K19"/>
  <c r="K18"/>
  <c r="K17"/>
  <c r="K16"/>
  <c r="K15"/>
  <c r="K14"/>
  <c r="K13"/>
  <c r="K12"/>
  <c r="K11"/>
  <c r="K10"/>
  <c r="K9"/>
  <c r="K8"/>
  <c r="I24" i="7"/>
  <c r="I23"/>
  <c r="I22"/>
  <c r="I21"/>
  <c r="I20"/>
  <c r="I19"/>
  <c r="I18"/>
  <c r="I17"/>
  <c r="I16"/>
  <c r="I15"/>
  <c r="I14"/>
  <c r="I13"/>
  <c r="I12"/>
  <c r="I11"/>
  <c r="I10"/>
  <c r="I9"/>
</calcChain>
</file>

<file path=xl/sharedStrings.xml><?xml version="1.0" encoding="utf-8"?>
<sst xmlns="http://schemas.openxmlformats.org/spreadsheetml/2006/main" count="61" uniqueCount="41">
  <si>
    <t>Vieta</t>
  </si>
  <si>
    <t>Motoklubs</t>
  </si>
  <si>
    <t>SFRT Motorsports</t>
  </si>
  <si>
    <t>B1200</t>
  </si>
  <si>
    <t>C1200</t>
  </si>
  <si>
    <t>BKSB</t>
  </si>
  <si>
    <t>Porsche ring</t>
  </si>
  <si>
    <t>C600</t>
  </si>
  <si>
    <t>Motosport racing club</t>
  </si>
  <si>
    <t>Kopā</t>
  </si>
  <si>
    <t>Nemunas Ring</t>
  </si>
  <si>
    <t>LATVIJAS ČEMPIONĀTS MOTOŠOSEJĀ | 2026. GADA KOPVĒRTĒJUMS</t>
  </si>
  <si>
    <t>17.05.2026.</t>
  </si>
  <si>
    <t>31.05.2026.</t>
  </si>
  <si>
    <t>28.06.2026.</t>
  </si>
  <si>
    <t>02.08.2026.</t>
  </si>
  <si>
    <t>16.08.2026.</t>
  </si>
  <si>
    <t>06.09.2026.</t>
  </si>
  <si>
    <t>Bruno racing team</t>
  </si>
  <si>
    <t>Komandu kopvērtējums</t>
  </si>
  <si>
    <t>Švaros industrija</t>
  </si>
  <si>
    <t>Superbaikas</t>
  </si>
  <si>
    <t xml:space="preserve">PRO-MODE RACING </t>
  </si>
  <si>
    <t xml:space="preserve">DNL </t>
  </si>
  <si>
    <t xml:space="preserve">Pladas Racing </t>
  </si>
  <si>
    <t xml:space="preserve">Time2Go Racing </t>
  </si>
  <si>
    <t>Xracing</t>
  </si>
  <si>
    <t xml:space="preserve">Revo Racing </t>
  </si>
  <si>
    <t xml:space="preserve">MAD Racing Team </t>
  </si>
  <si>
    <t xml:space="preserve">Two Wheels Empire Racing </t>
  </si>
  <si>
    <t xml:space="preserve">LIK Moto Team </t>
  </si>
  <si>
    <t>Klaipėdos motosporto kluba</t>
  </si>
  <si>
    <t xml:space="preserve">Bieda Team </t>
  </si>
  <si>
    <t>Komandu kopvērtējumu punkti 17.05.2026. pirmais posms, Lietuva Nemunas ring</t>
  </si>
  <si>
    <t>vieta</t>
  </si>
  <si>
    <t>Superbike</t>
  </si>
  <si>
    <t>Superstock 600</t>
  </si>
  <si>
    <t>Supersport300</t>
  </si>
  <si>
    <t>B600</t>
  </si>
  <si>
    <t>Street</t>
  </si>
  <si>
    <t>Baltijas ČEMPIONĀTS MOTOŠOSEJĀ | 2026. GADA KOPVĒRTĒJUMS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</si>
</sst>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12" xfId="0" applyFont="1" applyBorder="1"/>
    <xf numFmtId="0" fontId="1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'17.05.2026.LVČ1'!$B$8:$B$23</c:f>
              <c:strCache>
                <c:ptCount val="16"/>
                <c:pt idx="0">
                  <c:v>Motosport racing club</c:v>
                </c:pt>
                <c:pt idx="1">
                  <c:v>Švaros industrija</c:v>
                </c:pt>
                <c:pt idx="2">
                  <c:v>Superbaikas</c:v>
                </c:pt>
                <c:pt idx="3">
                  <c:v>PRO-MODE RACING </c:v>
                </c:pt>
                <c:pt idx="4">
                  <c:v>DNL </c:v>
                </c:pt>
                <c:pt idx="5">
                  <c:v>Pladas Racing </c:v>
                </c:pt>
                <c:pt idx="6">
                  <c:v>Time2Go Racing </c:v>
                </c:pt>
                <c:pt idx="7">
                  <c:v>Xracing</c:v>
                </c:pt>
                <c:pt idx="8">
                  <c:v>Revo Racing </c:v>
                </c:pt>
                <c:pt idx="9">
                  <c:v>MAD Racing Team </c:v>
                </c:pt>
                <c:pt idx="10">
                  <c:v>SFRT Motorsports</c:v>
                </c:pt>
                <c:pt idx="11">
                  <c:v>Bruno racing team</c:v>
                </c:pt>
                <c:pt idx="12">
                  <c:v>Two Wheels Empire Racing </c:v>
                </c:pt>
                <c:pt idx="13">
                  <c:v>LIK Moto Team </c:v>
                </c:pt>
                <c:pt idx="14">
                  <c:v>Klaipėdos motosporto kluba</c:v>
                </c:pt>
                <c:pt idx="15">
                  <c:v>Bieda Team </c:v>
                </c:pt>
              </c:strCache>
            </c:strRef>
          </c:cat>
          <c:val>
            <c:numRef>
              <c:f>'17.05.2026.LVČ1'!$C$8:$C$23</c:f>
              <c:numCache>
                <c:formatCode>General</c:formatCode>
                <c:ptCount val="16"/>
                <c:pt idx="0">
                  <c:v>37.5</c:v>
                </c:pt>
                <c:pt idx="1">
                  <c:v>19.5</c:v>
                </c:pt>
                <c:pt idx="2">
                  <c:v>15</c:v>
                </c:pt>
                <c:pt idx="3">
                  <c:v>12</c:v>
                </c:pt>
                <c:pt idx="4">
                  <c:v>30</c:v>
                </c:pt>
                <c:pt idx="5">
                  <c:v>24</c:v>
                </c:pt>
                <c:pt idx="6">
                  <c:v>9</c:v>
                </c:pt>
                <c:pt idx="9">
                  <c:v>6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ser>
          <c:idx val="1"/>
          <c:order val="1"/>
          <c:cat>
            <c:strRef>
              <c:f>'17.05.2026.LVČ1'!$B$8:$B$23</c:f>
              <c:strCache>
                <c:ptCount val="16"/>
                <c:pt idx="0">
                  <c:v>Motosport racing club</c:v>
                </c:pt>
                <c:pt idx="1">
                  <c:v>Švaros industrija</c:v>
                </c:pt>
                <c:pt idx="2">
                  <c:v>Superbaikas</c:v>
                </c:pt>
                <c:pt idx="3">
                  <c:v>PRO-MODE RACING </c:v>
                </c:pt>
                <c:pt idx="4">
                  <c:v>DNL </c:v>
                </c:pt>
                <c:pt idx="5">
                  <c:v>Pladas Racing </c:v>
                </c:pt>
                <c:pt idx="6">
                  <c:v>Time2Go Racing </c:v>
                </c:pt>
                <c:pt idx="7">
                  <c:v>Xracing</c:v>
                </c:pt>
                <c:pt idx="8">
                  <c:v>Revo Racing </c:v>
                </c:pt>
                <c:pt idx="9">
                  <c:v>MAD Racing Team </c:v>
                </c:pt>
                <c:pt idx="10">
                  <c:v>SFRT Motorsports</c:v>
                </c:pt>
                <c:pt idx="11">
                  <c:v>Bruno racing team</c:v>
                </c:pt>
                <c:pt idx="12">
                  <c:v>Two Wheels Empire Racing </c:v>
                </c:pt>
                <c:pt idx="13">
                  <c:v>LIK Moto Team </c:v>
                </c:pt>
                <c:pt idx="14">
                  <c:v>Klaipėdos motosporto kluba</c:v>
                </c:pt>
                <c:pt idx="15">
                  <c:v>Bieda Team </c:v>
                </c:pt>
              </c:strCache>
            </c:strRef>
          </c:cat>
          <c:val>
            <c:numRef>
              <c:f>'17.05.2026.LVČ1'!$D$8:$D$23</c:f>
              <c:numCache>
                <c:formatCode>General</c:formatCode>
                <c:ptCount val="16"/>
                <c:pt idx="0">
                  <c:v>16.5</c:v>
                </c:pt>
                <c:pt idx="1">
                  <c:v>37.5</c:v>
                </c:pt>
                <c:pt idx="2">
                  <c:v>30</c:v>
                </c:pt>
                <c:pt idx="9">
                  <c:v>19.5</c:v>
                </c:pt>
              </c:numCache>
            </c:numRef>
          </c:val>
        </c:ser>
        <c:ser>
          <c:idx val="2"/>
          <c:order val="2"/>
          <c:cat>
            <c:strRef>
              <c:f>'17.05.2026.LVČ1'!$B$8:$B$23</c:f>
              <c:strCache>
                <c:ptCount val="16"/>
                <c:pt idx="0">
                  <c:v>Motosport racing club</c:v>
                </c:pt>
                <c:pt idx="1">
                  <c:v>Švaros industrija</c:v>
                </c:pt>
                <c:pt idx="2">
                  <c:v>Superbaikas</c:v>
                </c:pt>
                <c:pt idx="3">
                  <c:v>PRO-MODE RACING </c:v>
                </c:pt>
                <c:pt idx="4">
                  <c:v>DNL </c:v>
                </c:pt>
                <c:pt idx="5">
                  <c:v>Pladas Racing </c:v>
                </c:pt>
                <c:pt idx="6">
                  <c:v>Time2Go Racing </c:v>
                </c:pt>
                <c:pt idx="7">
                  <c:v>Xracing</c:v>
                </c:pt>
                <c:pt idx="8">
                  <c:v>Revo Racing </c:v>
                </c:pt>
                <c:pt idx="9">
                  <c:v>MAD Racing Team </c:v>
                </c:pt>
                <c:pt idx="10">
                  <c:v>SFRT Motorsports</c:v>
                </c:pt>
                <c:pt idx="11">
                  <c:v>Bruno racing team</c:v>
                </c:pt>
                <c:pt idx="12">
                  <c:v>Two Wheels Empire Racing </c:v>
                </c:pt>
                <c:pt idx="13">
                  <c:v>LIK Moto Team </c:v>
                </c:pt>
                <c:pt idx="14">
                  <c:v>Klaipėdos motosporto kluba</c:v>
                </c:pt>
                <c:pt idx="15">
                  <c:v>Bieda Team </c:v>
                </c:pt>
              </c:strCache>
            </c:strRef>
          </c:cat>
          <c:val>
            <c:numRef>
              <c:f>'17.05.2026.LVČ1'!$E$8:$E$23</c:f>
              <c:numCache>
                <c:formatCode>General</c:formatCode>
                <c:ptCount val="16"/>
                <c:pt idx="3">
                  <c:v>19.5</c:v>
                </c:pt>
              </c:numCache>
            </c:numRef>
          </c:val>
        </c:ser>
        <c:ser>
          <c:idx val="3"/>
          <c:order val="3"/>
          <c:cat>
            <c:strRef>
              <c:f>'17.05.2026.LVČ1'!$B$8:$B$23</c:f>
              <c:strCache>
                <c:ptCount val="16"/>
                <c:pt idx="0">
                  <c:v>Motosport racing club</c:v>
                </c:pt>
                <c:pt idx="1">
                  <c:v>Švaros industrija</c:v>
                </c:pt>
                <c:pt idx="2">
                  <c:v>Superbaikas</c:v>
                </c:pt>
                <c:pt idx="3">
                  <c:v>PRO-MODE RACING </c:v>
                </c:pt>
                <c:pt idx="4">
                  <c:v>DNL </c:v>
                </c:pt>
                <c:pt idx="5">
                  <c:v>Pladas Racing </c:v>
                </c:pt>
                <c:pt idx="6">
                  <c:v>Time2Go Racing </c:v>
                </c:pt>
                <c:pt idx="7">
                  <c:v>Xracing</c:v>
                </c:pt>
                <c:pt idx="8">
                  <c:v>Revo Racing </c:v>
                </c:pt>
                <c:pt idx="9">
                  <c:v>MAD Racing Team </c:v>
                </c:pt>
                <c:pt idx="10">
                  <c:v>SFRT Motorsports</c:v>
                </c:pt>
                <c:pt idx="11">
                  <c:v>Bruno racing team</c:v>
                </c:pt>
                <c:pt idx="12">
                  <c:v>Two Wheels Empire Racing </c:v>
                </c:pt>
                <c:pt idx="13">
                  <c:v>LIK Moto Team </c:v>
                </c:pt>
                <c:pt idx="14">
                  <c:v>Klaipėdos motosporto kluba</c:v>
                </c:pt>
                <c:pt idx="15">
                  <c:v>Bieda Team </c:v>
                </c:pt>
              </c:strCache>
            </c:strRef>
          </c:cat>
          <c:val>
            <c:numRef>
              <c:f>'17.05.2026.LVČ1'!$F$8:$F$23</c:f>
              <c:numCache>
                <c:formatCode>General</c:formatCode>
                <c:ptCount val="16"/>
                <c:pt idx="0">
                  <c:v>10.4</c:v>
                </c:pt>
                <c:pt idx="3">
                  <c:v>13</c:v>
                </c:pt>
                <c:pt idx="4">
                  <c:v>14.3</c:v>
                </c:pt>
                <c:pt idx="6">
                  <c:v>20.8</c:v>
                </c:pt>
                <c:pt idx="7">
                  <c:v>6.5</c:v>
                </c:pt>
                <c:pt idx="8">
                  <c:v>26</c:v>
                </c:pt>
                <c:pt idx="11">
                  <c:v>11.7</c:v>
                </c:pt>
                <c:pt idx="12">
                  <c:v>16.899999999999999</c:v>
                </c:pt>
                <c:pt idx="14">
                  <c:v>3.9</c:v>
                </c:pt>
              </c:numCache>
            </c:numRef>
          </c:val>
        </c:ser>
        <c:ser>
          <c:idx val="4"/>
          <c:order val="4"/>
          <c:cat>
            <c:strRef>
              <c:f>'17.05.2026.LVČ1'!$B$8:$B$23</c:f>
              <c:strCache>
                <c:ptCount val="16"/>
                <c:pt idx="0">
                  <c:v>Motosport racing club</c:v>
                </c:pt>
                <c:pt idx="1">
                  <c:v>Švaros industrija</c:v>
                </c:pt>
                <c:pt idx="2">
                  <c:v>Superbaikas</c:v>
                </c:pt>
                <c:pt idx="3">
                  <c:v>PRO-MODE RACING </c:v>
                </c:pt>
                <c:pt idx="4">
                  <c:v>DNL </c:v>
                </c:pt>
                <c:pt idx="5">
                  <c:v>Pladas Racing </c:v>
                </c:pt>
                <c:pt idx="6">
                  <c:v>Time2Go Racing </c:v>
                </c:pt>
                <c:pt idx="7">
                  <c:v>Xracing</c:v>
                </c:pt>
                <c:pt idx="8">
                  <c:v>Revo Racing </c:v>
                </c:pt>
                <c:pt idx="9">
                  <c:v>MAD Racing Team </c:v>
                </c:pt>
                <c:pt idx="10">
                  <c:v>SFRT Motorsports</c:v>
                </c:pt>
                <c:pt idx="11">
                  <c:v>Bruno racing team</c:v>
                </c:pt>
                <c:pt idx="12">
                  <c:v>Two Wheels Empire Racing </c:v>
                </c:pt>
                <c:pt idx="13">
                  <c:v>LIK Moto Team </c:v>
                </c:pt>
                <c:pt idx="14">
                  <c:v>Klaipėdos motosporto kluba</c:v>
                </c:pt>
                <c:pt idx="15">
                  <c:v>Bieda Team </c:v>
                </c:pt>
              </c:strCache>
            </c:strRef>
          </c:cat>
          <c:val>
            <c:numRef>
              <c:f>'17.05.2026.LVČ1'!$G$8:$G$23</c:f>
              <c:numCache>
                <c:formatCode>General</c:formatCode>
                <c:ptCount val="16"/>
                <c:pt idx="0">
                  <c:v>14.3</c:v>
                </c:pt>
                <c:pt idx="5">
                  <c:v>13</c:v>
                </c:pt>
                <c:pt idx="7">
                  <c:v>20.8</c:v>
                </c:pt>
                <c:pt idx="9">
                  <c:v>0</c:v>
                </c:pt>
                <c:pt idx="13">
                  <c:v>16.899999999999999</c:v>
                </c:pt>
              </c:numCache>
            </c:numRef>
          </c:val>
        </c:ser>
        <c:ser>
          <c:idx val="5"/>
          <c:order val="5"/>
          <c:cat>
            <c:strRef>
              <c:f>'17.05.2026.LVČ1'!$B$8:$B$23</c:f>
              <c:strCache>
                <c:ptCount val="16"/>
                <c:pt idx="0">
                  <c:v>Motosport racing club</c:v>
                </c:pt>
                <c:pt idx="1">
                  <c:v>Švaros industrija</c:v>
                </c:pt>
                <c:pt idx="2">
                  <c:v>Superbaikas</c:v>
                </c:pt>
                <c:pt idx="3">
                  <c:v>PRO-MODE RACING </c:v>
                </c:pt>
                <c:pt idx="4">
                  <c:v>DNL </c:v>
                </c:pt>
                <c:pt idx="5">
                  <c:v>Pladas Racing </c:v>
                </c:pt>
                <c:pt idx="6">
                  <c:v>Time2Go Racing </c:v>
                </c:pt>
                <c:pt idx="7">
                  <c:v>Xracing</c:v>
                </c:pt>
                <c:pt idx="8">
                  <c:v>Revo Racing </c:v>
                </c:pt>
                <c:pt idx="9">
                  <c:v>MAD Racing Team </c:v>
                </c:pt>
                <c:pt idx="10">
                  <c:v>SFRT Motorsports</c:v>
                </c:pt>
                <c:pt idx="11">
                  <c:v>Bruno racing team</c:v>
                </c:pt>
                <c:pt idx="12">
                  <c:v>Two Wheels Empire Racing </c:v>
                </c:pt>
                <c:pt idx="13">
                  <c:v>LIK Moto Team </c:v>
                </c:pt>
                <c:pt idx="14">
                  <c:v>Klaipėdos motosporto kluba</c:v>
                </c:pt>
                <c:pt idx="15">
                  <c:v>Bieda Team </c:v>
                </c:pt>
              </c:strCache>
            </c:strRef>
          </c:cat>
          <c:val>
            <c:numRef>
              <c:f>'17.05.2026.LVČ1'!$H$8:$H$23</c:f>
              <c:numCache>
                <c:formatCode>General</c:formatCode>
                <c:ptCount val="16"/>
                <c:pt idx="10">
                  <c:v>25</c:v>
                </c:pt>
                <c:pt idx="11">
                  <c:v>9</c:v>
                </c:pt>
              </c:numCache>
            </c:numRef>
          </c:val>
        </c:ser>
        <c:ser>
          <c:idx val="6"/>
          <c:order val="6"/>
          <c:cat>
            <c:strRef>
              <c:f>'17.05.2026.LVČ1'!$B$8:$B$23</c:f>
              <c:strCache>
                <c:ptCount val="16"/>
                <c:pt idx="0">
                  <c:v>Motosport racing club</c:v>
                </c:pt>
                <c:pt idx="1">
                  <c:v>Švaros industrija</c:v>
                </c:pt>
                <c:pt idx="2">
                  <c:v>Superbaikas</c:v>
                </c:pt>
                <c:pt idx="3">
                  <c:v>PRO-MODE RACING </c:v>
                </c:pt>
                <c:pt idx="4">
                  <c:v>DNL </c:v>
                </c:pt>
                <c:pt idx="5">
                  <c:v>Pladas Racing </c:v>
                </c:pt>
                <c:pt idx="6">
                  <c:v>Time2Go Racing </c:v>
                </c:pt>
                <c:pt idx="7">
                  <c:v>Xracing</c:v>
                </c:pt>
                <c:pt idx="8">
                  <c:v>Revo Racing </c:v>
                </c:pt>
                <c:pt idx="9">
                  <c:v>MAD Racing Team </c:v>
                </c:pt>
                <c:pt idx="10">
                  <c:v>SFRT Motorsports</c:v>
                </c:pt>
                <c:pt idx="11">
                  <c:v>Bruno racing team</c:v>
                </c:pt>
                <c:pt idx="12">
                  <c:v>Two Wheels Empire Racing </c:v>
                </c:pt>
                <c:pt idx="13">
                  <c:v>LIK Moto Team </c:v>
                </c:pt>
                <c:pt idx="14">
                  <c:v>Klaipėdos motosporto kluba</c:v>
                </c:pt>
                <c:pt idx="15">
                  <c:v>Bieda Team </c:v>
                </c:pt>
              </c:strCache>
            </c:strRef>
          </c:cat>
          <c:val>
            <c:numRef>
              <c:f>'17.05.2026.LVČ1'!$I$8:$I$23</c:f>
              <c:numCache>
                <c:formatCode>General</c:formatCode>
                <c:ptCount val="16"/>
              </c:numCache>
            </c:numRef>
          </c:val>
        </c:ser>
        <c:ser>
          <c:idx val="7"/>
          <c:order val="7"/>
          <c:cat>
            <c:strRef>
              <c:f>'17.05.2026.LVČ1'!$B$8:$B$23</c:f>
              <c:strCache>
                <c:ptCount val="16"/>
                <c:pt idx="0">
                  <c:v>Motosport racing club</c:v>
                </c:pt>
                <c:pt idx="1">
                  <c:v>Švaros industrija</c:v>
                </c:pt>
                <c:pt idx="2">
                  <c:v>Superbaikas</c:v>
                </c:pt>
                <c:pt idx="3">
                  <c:v>PRO-MODE RACING </c:v>
                </c:pt>
                <c:pt idx="4">
                  <c:v>DNL </c:v>
                </c:pt>
                <c:pt idx="5">
                  <c:v>Pladas Racing </c:v>
                </c:pt>
                <c:pt idx="6">
                  <c:v>Time2Go Racing </c:v>
                </c:pt>
                <c:pt idx="7">
                  <c:v>Xracing</c:v>
                </c:pt>
                <c:pt idx="8">
                  <c:v>Revo Racing </c:v>
                </c:pt>
                <c:pt idx="9">
                  <c:v>MAD Racing Team </c:v>
                </c:pt>
                <c:pt idx="10">
                  <c:v>SFRT Motorsports</c:v>
                </c:pt>
                <c:pt idx="11">
                  <c:v>Bruno racing team</c:v>
                </c:pt>
                <c:pt idx="12">
                  <c:v>Two Wheels Empire Racing </c:v>
                </c:pt>
                <c:pt idx="13">
                  <c:v>LIK Moto Team </c:v>
                </c:pt>
                <c:pt idx="14">
                  <c:v>Klaipėdos motosporto kluba</c:v>
                </c:pt>
                <c:pt idx="15">
                  <c:v>Bieda Team </c:v>
                </c:pt>
              </c:strCache>
            </c:strRef>
          </c:cat>
          <c:val>
            <c:numRef>
              <c:f>'17.05.2026.LVČ1'!$J$8:$J$23</c:f>
              <c:numCache>
                <c:formatCode>General</c:formatCode>
                <c:ptCount val="16"/>
              </c:numCache>
            </c:numRef>
          </c:val>
        </c:ser>
        <c:ser>
          <c:idx val="8"/>
          <c:order val="8"/>
          <c:cat>
            <c:strRef>
              <c:f>'17.05.2026.LVČ1'!$B$8:$B$23</c:f>
              <c:strCache>
                <c:ptCount val="16"/>
                <c:pt idx="0">
                  <c:v>Motosport racing club</c:v>
                </c:pt>
                <c:pt idx="1">
                  <c:v>Švaros industrija</c:v>
                </c:pt>
                <c:pt idx="2">
                  <c:v>Superbaikas</c:v>
                </c:pt>
                <c:pt idx="3">
                  <c:v>PRO-MODE RACING </c:v>
                </c:pt>
                <c:pt idx="4">
                  <c:v>DNL </c:v>
                </c:pt>
                <c:pt idx="5">
                  <c:v>Pladas Racing </c:v>
                </c:pt>
                <c:pt idx="6">
                  <c:v>Time2Go Racing </c:v>
                </c:pt>
                <c:pt idx="7">
                  <c:v>Xracing</c:v>
                </c:pt>
                <c:pt idx="8">
                  <c:v>Revo Racing </c:v>
                </c:pt>
                <c:pt idx="9">
                  <c:v>MAD Racing Team </c:v>
                </c:pt>
                <c:pt idx="10">
                  <c:v>SFRT Motorsports</c:v>
                </c:pt>
                <c:pt idx="11">
                  <c:v>Bruno racing team</c:v>
                </c:pt>
                <c:pt idx="12">
                  <c:v>Two Wheels Empire Racing </c:v>
                </c:pt>
                <c:pt idx="13">
                  <c:v>LIK Moto Team </c:v>
                </c:pt>
                <c:pt idx="14">
                  <c:v>Klaipėdos motosporto kluba</c:v>
                </c:pt>
                <c:pt idx="15">
                  <c:v>Bieda Team </c:v>
                </c:pt>
              </c:strCache>
            </c:strRef>
          </c:cat>
          <c:val>
            <c:numRef>
              <c:f>'17.05.2026.LVČ1'!$K$8:$K$23</c:f>
              <c:numCache>
                <c:formatCode>General</c:formatCode>
                <c:ptCount val="16"/>
                <c:pt idx="0">
                  <c:v>78.7</c:v>
                </c:pt>
                <c:pt idx="1">
                  <c:v>57</c:v>
                </c:pt>
                <c:pt idx="2">
                  <c:v>45</c:v>
                </c:pt>
                <c:pt idx="3">
                  <c:v>44.5</c:v>
                </c:pt>
                <c:pt idx="4">
                  <c:v>44.3</c:v>
                </c:pt>
                <c:pt idx="5">
                  <c:v>37</c:v>
                </c:pt>
                <c:pt idx="6">
                  <c:v>29.8</c:v>
                </c:pt>
                <c:pt idx="7">
                  <c:v>27.3</c:v>
                </c:pt>
                <c:pt idx="8">
                  <c:v>26</c:v>
                </c:pt>
                <c:pt idx="9">
                  <c:v>25.5</c:v>
                </c:pt>
                <c:pt idx="10">
                  <c:v>25</c:v>
                </c:pt>
                <c:pt idx="11">
                  <c:v>20.7</c:v>
                </c:pt>
                <c:pt idx="12">
                  <c:v>16.899999999999999</c:v>
                </c:pt>
                <c:pt idx="13">
                  <c:v>16.899999999999999</c:v>
                </c:pt>
                <c:pt idx="14">
                  <c:v>3.9</c:v>
                </c:pt>
                <c:pt idx="15">
                  <c:v>0</c:v>
                </c:pt>
              </c:numCache>
            </c:numRef>
          </c:val>
        </c:ser>
        <c:shape val="box"/>
        <c:axId val="63967616"/>
        <c:axId val="63969152"/>
        <c:axId val="0"/>
      </c:bar3DChart>
      <c:catAx>
        <c:axId val="63967616"/>
        <c:scaling>
          <c:orientation val="minMax"/>
        </c:scaling>
        <c:axPos val="b"/>
        <c:tickLblPos val="nextTo"/>
        <c:crossAx val="63969152"/>
        <c:crosses val="autoZero"/>
        <c:auto val="1"/>
        <c:lblAlgn val="ctr"/>
        <c:lblOffset val="100"/>
      </c:catAx>
      <c:valAx>
        <c:axId val="63969152"/>
        <c:scaling>
          <c:orientation val="minMax"/>
        </c:scaling>
        <c:axPos val="l"/>
        <c:majorGridlines/>
        <c:numFmt formatCode="General" sourceLinked="1"/>
        <c:tickLblPos val="nextTo"/>
        <c:crossAx val="639676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1</xdr:col>
      <xdr:colOff>1781175</xdr:colOff>
      <xdr:row>5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5E4676AA-B65E-4283-83E2-2DE13CDA9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0"/>
          <a:ext cx="2152649" cy="1000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1352549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E4676AA-B65E-4283-83E2-2DE13CDA9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1943099" cy="1085850"/>
        </a:xfrm>
        <a:prstGeom prst="rect">
          <a:avLst/>
        </a:prstGeom>
      </xdr:spPr>
    </xdr:pic>
    <xdr:clientData/>
  </xdr:twoCellAnchor>
  <xdr:twoCellAnchor>
    <xdr:from>
      <xdr:col>0</xdr:col>
      <xdr:colOff>581023</xdr:colOff>
      <xdr:row>24</xdr:row>
      <xdr:rowOff>47625</xdr:rowOff>
    </xdr:from>
    <xdr:to>
      <xdr:col>11</xdr:col>
      <xdr:colOff>38100</xdr:colOff>
      <xdr:row>50</xdr:row>
      <xdr:rowOff>66675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24"/>
  <sheetViews>
    <sheetView workbookViewId="0">
      <selection activeCell="A25" sqref="A25"/>
    </sheetView>
  </sheetViews>
  <sheetFormatPr defaultRowHeight="15"/>
  <cols>
    <col min="1" max="1" width="5.85546875" customWidth="1"/>
    <col min="2" max="2" width="29.140625" customWidth="1"/>
    <col min="3" max="3" width="16.5703125" customWidth="1"/>
    <col min="4" max="4" width="16.7109375" customWidth="1"/>
    <col min="5" max="5" width="16.5703125" customWidth="1"/>
    <col min="6" max="6" width="14.5703125" customWidth="1"/>
    <col min="7" max="7" width="14.7109375" customWidth="1"/>
    <col min="8" max="8" width="13.28515625" customWidth="1"/>
    <col min="9" max="9" width="15.5703125" customWidth="1"/>
    <col min="10" max="10" width="13.7109375" customWidth="1"/>
    <col min="11" max="11" width="13.5703125" customWidth="1"/>
    <col min="12" max="12" width="14.5703125" customWidth="1"/>
  </cols>
  <sheetData>
    <row r="3" spans="1:11">
      <c r="A3" s="20" t="s">
        <v>11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8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>
      <c r="A5" s="20" t="s">
        <v>19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5.75" thickBot="1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1" ht="15.75" customHeight="1" thickBot="1">
      <c r="A7" s="23" t="s">
        <v>0</v>
      </c>
      <c r="B7" s="21" t="s">
        <v>1</v>
      </c>
      <c r="C7" s="5" t="s">
        <v>12</v>
      </c>
      <c r="D7" s="5" t="s">
        <v>13</v>
      </c>
      <c r="E7" s="5" t="s">
        <v>14</v>
      </c>
      <c r="F7" s="5" t="s">
        <v>15</v>
      </c>
      <c r="G7" s="5" t="s">
        <v>16</v>
      </c>
      <c r="H7" s="5" t="s">
        <v>17</v>
      </c>
      <c r="I7" s="25" t="s">
        <v>9</v>
      </c>
    </row>
    <row r="8" spans="1:11" ht="15.75" thickBot="1">
      <c r="A8" s="24"/>
      <c r="B8" s="22"/>
      <c r="C8" s="5" t="s">
        <v>10</v>
      </c>
      <c r="D8" s="5" t="s">
        <v>5</v>
      </c>
      <c r="E8" s="5" t="s">
        <v>5</v>
      </c>
      <c r="F8" s="5" t="s">
        <v>6</v>
      </c>
      <c r="G8" s="5" t="s">
        <v>10</v>
      </c>
      <c r="H8" s="5" t="s">
        <v>6</v>
      </c>
      <c r="I8" s="26"/>
    </row>
    <row r="9" spans="1:11">
      <c r="A9" s="11">
        <v>1</v>
      </c>
      <c r="B9" s="3" t="s">
        <v>8</v>
      </c>
      <c r="C9" s="6">
        <v>78.7</v>
      </c>
      <c r="D9" s="6"/>
      <c r="E9" s="6"/>
      <c r="F9" s="6"/>
      <c r="G9" s="6"/>
      <c r="H9" s="6"/>
      <c r="I9" s="4">
        <f>SUM(C9:H9)</f>
        <v>78.7</v>
      </c>
    </row>
    <row r="10" spans="1:11">
      <c r="A10" s="12">
        <v>2</v>
      </c>
      <c r="B10" s="1" t="s">
        <v>20</v>
      </c>
      <c r="C10" s="2">
        <v>57</v>
      </c>
      <c r="D10" s="2"/>
      <c r="E10" s="2"/>
      <c r="F10" s="2"/>
      <c r="G10" s="2"/>
      <c r="H10" s="2"/>
      <c r="I10" s="4">
        <f>SUM(C10:H10)</f>
        <v>57</v>
      </c>
    </row>
    <row r="11" spans="1:11">
      <c r="A11" s="12">
        <v>3</v>
      </c>
      <c r="B11" s="1" t="s">
        <v>21</v>
      </c>
      <c r="C11" s="2">
        <v>45</v>
      </c>
      <c r="D11" s="2"/>
      <c r="E11" s="2"/>
      <c r="F11" s="2"/>
      <c r="G11" s="2"/>
      <c r="H11" s="2"/>
      <c r="I11" s="4">
        <f>SUM(C11:H11)</f>
        <v>45</v>
      </c>
    </row>
    <row r="12" spans="1:11">
      <c r="A12" s="12">
        <v>4</v>
      </c>
      <c r="B12" s="1" t="s">
        <v>22</v>
      </c>
      <c r="C12" s="2">
        <v>44.5</v>
      </c>
      <c r="D12" s="2"/>
      <c r="E12" s="2"/>
      <c r="F12" s="2"/>
      <c r="G12" s="2"/>
      <c r="H12" s="2"/>
      <c r="I12" s="4">
        <f>SUM(C12:H12)</f>
        <v>44.5</v>
      </c>
    </row>
    <row r="13" spans="1:11">
      <c r="A13" s="12">
        <v>5</v>
      </c>
      <c r="B13" s="1" t="s">
        <v>23</v>
      </c>
      <c r="C13" s="2">
        <v>44.3</v>
      </c>
      <c r="D13" s="2"/>
      <c r="E13" s="2"/>
      <c r="F13" s="2"/>
      <c r="G13" s="2"/>
      <c r="H13" s="2"/>
      <c r="I13" s="4">
        <f t="shared" ref="I13:I24" si="0">SUM(C13:H13)</f>
        <v>44.3</v>
      </c>
    </row>
    <row r="14" spans="1:11">
      <c r="A14" s="12">
        <v>6</v>
      </c>
      <c r="B14" s="1" t="s">
        <v>24</v>
      </c>
      <c r="C14" s="2">
        <v>37</v>
      </c>
      <c r="D14" s="2"/>
      <c r="E14" s="2"/>
      <c r="F14" s="2"/>
      <c r="G14" s="2"/>
      <c r="H14" s="2"/>
      <c r="I14" s="4">
        <f t="shared" si="0"/>
        <v>37</v>
      </c>
    </row>
    <row r="15" spans="1:11">
      <c r="A15" s="12">
        <v>7</v>
      </c>
      <c r="B15" s="1" t="s">
        <v>25</v>
      </c>
      <c r="C15" s="2">
        <v>29.8</v>
      </c>
      <c r="D15" s="2"/>
      <c r="E15" s="2"/>
      <c r="F15" s="2"/>
      <c r="G15" s="2"/>
      <c r="H15" s="2"/>
      <c r="I15" s="4">
        <f>SUM(C15:H15)</f>
        <v>29.8</v>
      </c>
    </row>
    <row r="16" spans="1:11">
      <c r="A16" s="12">
        <v>8</v>
      </c>
      <c r="B16" s="1" t="s">
        <v>26</v>
      </c>
      <c r="C16" s="2">
        <v>27.3</v>
      </c>
      <c r="D16" s="2"/>
      <c r="E16" s="2"/>
      <c r="F16" s="2"/>
      <c r="G16" s="2"/>
      <c r="H16" s="2"/>
      <c r="I16" s="4">
        <f>SUM(C16:H16)</f>
        <v>27.3</v>
      </c>
    </row>
    <row r="17" spans="1:9">
      <c r="A17" s="12">
        <v>9</v>
      </c>
      <c r="B17" s="1" t="s">
        <v>27</v>
      </c>
      <c r="C17" s="2">
        <v>26</v>
      </c>
      <c r="D17" s="2"/>
      <c r="E17" s="2"/>
      <c r="F17" s="2"/>
      <c r="G17" s="2"/>
      <c r="H17" s="2"/>
      <c r="I17" s="4">
        <f t="shared" si="0"/>
        <v>26</v>
      </c>
    </row>
    <row r="18" spans="1:9">
      <c r="A18" s="13">
        <v>10</v>
      </c>
      <c r="B18" s="1" t="s">
        <v>28</v>
      </c>
      <c r="C18" s="2">
        <v>25.5</v>
      </c>
      <c r="D18" s="2"/>
      <c r="E18" s="2"/>
      <c r="F18" s="2"/>
      <c r="G18" s="2"/>
      <c r="H18" s="2"/>
      <c r="I18" s="4">
        <f>SUM(C18:H18)</f>
        <v>25.5</v>
      </c>
    </row>
    <row r="19" spans="1:9">
      <c r="A19" s="12">
        <v>11</v>
      </c>
      <c r="B19" s="1" t="s">
        <v>2</v>
      </c>
      <c r="C19" s="2">
        <v>25</v>
      </c>
      <c r="D19" s="2"/>
      <c r="E19" s="2"/>
      <c r="F19" s="2"/>
      <c r="G19" s="2"/>
      <c r="H19" s="2"/>
      <c r="I19" s="4">
        <f>SUM(C19:H19)</f>
        <v>25</v>
      </c>
    </row>
    <row r="20" spans="1:9">
      <c r="A20" s="12">
        <v>12</v>
      </c>
      <c r="B20" s="16" t="s">
        <v>18</v>
      </c>
      <c r="C20" s="2">
        <v>20.7</v>
      </c>
      <c r="D20" s="2"/>
      <c r="E20" s="2"/>
      <c r="F20" s="2"/>
      <c r="G20" s="2"/>
      <c r="H20" s="2"/>
      <c r="I20" s="4">
        <f>SUM(C20:H20)</f>
        <v>20.7</v>
      </c>
    </row>
    <row r="21" spans="1:9">
      <c r="A21" s="12">
        <v>13</v>
      </c>
      <c r="B21" s="1" t="s">
        <v>29</v>
      </c>
      <c r="C21" s="6">
        <v>16.899999999999999</v>
      </c>
      <c r="D21" s="6"/>
      <c r="E21" s="6"/>
      <c r="F21" s="6"/>
      <c r="G21" s="6"/>
      <c r="H21" s="6"/>
      <c r="I21" s="7">
        <f t="shared" si="0"/>
        <v>16.899999999999999</v>
      </c>
    </row>
    <row r="22" spans="1:9">
      <c r="A22" s="12">
        <v>14</v>
      </c>
      <c r="B22" s="1" t="s">
        <v>30</v>
      </c>
      <c r="C22" s="2">
        <v>16.899999999999999</v>
      </c>
      <c r="D22" s="2"/>
      <c r="E22" s="2"/>
      <c r="F22" s="2"/>
      <c r="G22" s="2"/>
      <c r="H22" s="2"/>
      <c r="I22" s="4">
        <f t="shared" si="0"/>
        <v>16.899999999999999</v>
      </c>
    </row>
    <row r="23" spans="1:9">
      <c r="A23" s="12">
        <v>15</v>
      </c>
      <c r="B23" s="1" t="s">
        <v>31</v>
      </c>
      <c r="C23" s="2">
        <v>3.9</v>
      </c>
      <c r="D23" s="2"/>
      <c r="E23" s="2"/>
      <c r="F23" s="2"/>
      <c r="G23" s="2"/>
      <c r="H23" s="2"/>
      <c r="I23" s="4">
        <f>SUM(C23:H23)</f>
        <v>3.9</v>
      </c>
    </row>
    <row r="24" spans="1:9" ht="15.75" thickBot="1">
      <c r="A24" s="14">
        <v>16</v>
      </c>
      <c r="B24" s="8" t="s">
        <v>32</v>
      </c>
      <c r="C24" s="9">
        <v>0</v>
      </c>
      <c r="D24" s="9"/>
      <c r="E24" s="9"/>
      <c r="F24" s="9"/>
      <c r="G24" s="9"/>
      <c r="H24" s="9"/>
      <c r="I24" s="10">
        <f t="shared" si="0"/>
        <v>0</v>
      </c>
    </row>
  </sheetData>
  <mergeCells count="5">
    <mergeCell ref="A3:K3"/>
    <mergeCell ref="A5:K5"/>
    <mergeCell ref="B7:B8"/>
    <mergeCell ref="A7:A8"/>
    <mergeCell ref="I7:I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K23"/>
  <sheetViews>
    <sheetView tabSelected="1" workbookViewId="0">
      <selection activeCell="A3" sqref="A3:K3"/>
    </sheetView>
  </sheetViews>
  <sheetFormatPr defaultRowHeight="15"/>
  <cols>
    <col min="2" max="2" width="28.140625" customWidth="1"/>
    <col min="3" max="3" width="15.5703125" customWidth="1"/>
    <col min="4" max="4" width="14.85546875" customWidth="1"/>
    <col min="5" max="5" width="15.7109375" customWidth="1"/>
    <col min="6" max="6" width="14.5703125" customWidth="1"/>
    <col min="7" max="7" width="12.7109375" customWidth="1"/>
  </cols>
  <sheetData>
    <row r="3" spans="1:11">
      <c r="A3" s="20" t="s">
        <v>40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>
      <c r="A5" s="20" t="s">
        <v>33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5.75" thickBot="1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1" ht="15.75" thickBot="1">
      <c r="A7" s="11" t="s">
        <v>34</v>
      </c>
      <c r="B7" s="17" t="s">
        <v>1</v>
      </c>
      <c r="C7" s="18" t="s">
        <v>35</v>
      </c>
      <c r="D7" s="18" t="s">
        <v>36</v>
      </c>
      <c r="E7" s="18" t="s">
        <v>37</v>
      </c>
      <c r="F7" s="18" t="s">
        <v>3</v>
      </c>
      <c r="G7" s="18" t="s">
        <v>38</v>
      </c>
      <c r="H7" s="18" t="s">
        <v>4</v>
      </c>
      <c r="I7" s="18" t="s">
        <v>7</v>
      </c>
      <c r="J7" s="18" t="s">
        <v>39</v>
      </c>
      <c r="K7" s="19">
        <f t="shared" ref="K7:K23" si="0">SUM(C7:J7)</f>
        <v>0</v>
      </c>
    </row>
    <row r="8" spans="1:11" ht="15.75" thickTop="1">
      <c r="A8" s="11">
        <v>1</v>
      </c>
      <c r="B8" s="3" t="s">
        <v>8</v>
      </c>
      <c r="C8" s="6">
        <v>37.5</v>
      </c>
      <c r="D8" s="6">
        <v>16.5</v>
      </c>
      <c r="E8" s="6"/>
      <c r="F8" s="6">
        <v>10.4</v>
      </c>
      <c r="G8" s="6">
        <v>14.3</v>
      </c>
      <c r="H8" s="6"/>
      <c r="I8" s="6"/>
      <c r="J8" s="6"/>
      <c r="K8" s="7">
        <f t="shared" si="0"/>
        <v>78.7</v>
      </c>
    </row>
    <row r="9" spans="1:11">
      <c r="A9" s="12">
        <v>2</v>
      </c>
      <c r="B9" s="1" t="s">
        <v>20</v>
      </c>
      <c r="C9" s="2">
        <v>19.5</v>
      </c>
      <c r="D9" s="2">
        <v>37.5</v>
      </c>
      <c r="E9" s="2"/>
      <c r="F9" s="2"/>
      <c r="G9" s="2"/>
      <c r="H9" s="2"/>
      <c r="I9" s="2"/>
      <c r="J9" s="2"/>
      <c r="K9" s="4">
        <f t="shared" si="0"/>
        <v>57</v>
      </c>
    </row>
    <row r="10" spans="1:11">
      <c r="A10" s="12">
        <v>3</v>
      </c>
      <c r="B10" s="1" t="s">
        <v>21</v>
      </c>
      <c r="C10" s="2">
        <v>15</v>
      </c>
      <c r="D10" s="2">
        <v>30</v>
      </c>
      <c r="E10" s="2"/>
      <c r="F10" s="2"/>
      <c r="G10" s="2"/>
      <c r="H10" s="2"/>
      <c r="I10" s="2"/>
      <c r="J10" s="2"/>
      <c r="K10" s="4">
        <f t="shared" si="0"/>
        <v>45</v>
      </c>
    </row>
    <row r="11" spans="1:11">
      <c r="A11" s="12">
        <v>4</v>
      </c>
      <c r="B11" s="1" t="s">
        <v>22</v>
      </c>
      <c r="C11" s="2">
        <v>12</v>
      </c>
      <c r="D11" s="2"/>
      <c r="E11" s="2">
        <v>19.5</v>
      </c>
      <c r="F11" s="2">
        <v>13</v>
      </c>
      <c r="G11" s="2"/>
      <c r="H11" s="2"/>
      <c r="I11" s="2"/>
      <c r="J11" s="2"/>
      <c r="K11" s="4">
        <f t="shared" si="0"/>
        <v>44.5</v>
      </c>
    </row>
    <row r="12" spans="1:11">
      <c r="A12" s="12">
        <v>5</v>
      </c>
      <c r="B12" s="1" t="s">
        <v>23</v>
      </c>
      <c r="C12" s="2">
        <v>30</v>
      </c>
      <c r="D12" s="2"/>
      <c r="E12" s="2"/>
      <c r="F12" s="2">
        <v>14.3</v>
      </c>
      <c r="G12" s="2"/>
      <c r="H12" s="2"/>
      <c r="I12" s="2"/>
      <c r="J12" s="2"/>
      <c r="K12" s="4">
        <f t="shared" si="0"/>
        <v>44.3</v>
      </c>
    </row>
    <row r="13" spans="1:11">
      <c r="A13" s="12">
        <v>6</v>
      </c>
      <c r="B13" s="1" t="s">
        <v>24</v>
      </c>
      <c r="C13" s="2">
        <v>24</v>
      </c>
      <c r="D13" s="2"/>
      <c r="E13" s="2"/>
      <c r="F13" s="2"/>
      <c r="G13" s="2">
        <v>13</v>
      </c>
      <c r="H13" s="2"/>
      <c r="I13" s="2"/>
      <c r="J13" s="2"/>
      <c r="K13" s="4">
        <f t="shared" si="0"/>
        <v>37</v>
      </c>
    </row>
    <row r="14" spans="1:11">
      <c r="A14" s="12">
        <v>7</v>
      </c>
      <c r="B14" s="1" t="s">
        <v>25</v>
      </c>
      <c r="C14" s="2">
        <v>9</v>
      </c>
      <c r="D14" s="2"/>
      <c r="E14" s="2"/>
      <c r="F14" s="2">
        <v>20.8</v>
      </c>
      <c r="G14" s="2"/>
      <c r="H14" s="2"/>
      <c r="I14" s="2"/>
      <c r="J14" s="2"/>
      <c r="K14" s="4">
        <f t="shared" si="0"/>
        <v>29.8</v>
      </c>
    </row>
    <row r="15" spans="1:11">
      <c r="A15" s="12">
        <v>8</v>
      </c>
      <c r="B15" s="1" t="s">
        <v>26</v>
      </c>
      <c r="C15" s="2"/>
      <c r="D15" s="2"/>
      <c r="E15" s="2"/>
      <c r="F15" s="2">
        <v>6.5</v>
      </c>
      <c r="G15" s="2">
        <v>20.8</v>
      </c>
      <c r="H15" s="2"/>
      <c r="I15" s="2"/>
      <c r="J15" s="2"/>
      <c r="K15" s="4">
        <f t="shared" si="0"/>
        <v>27.3</v>
      </c>
    </row>
    <row r="16" spans="1:11">
      <c r="A16" s="12">
        <v>9</v>
      </c>
      <c r="B16" s="1" t="s">
        <v>27</v>
      </c>
      <c r="C16" s="2"/>
      <c r="D16" s="2"/>
      <c r="E16" s="2"/>
      <c r="F16" s="2">
        <v>26</v>
      </c>
      <c r="G16" s="2"/>
      <c r="H16" s="2"/>
      <c r="I16" s="2"/>
      <c r="J16" s="2"/>
      <c r="K16" s="4">
        <f t="shared" si="0"/>
        <v>26</v>
      </c>
    </row>
    <row r="17" spans="1:11">
      <c r="A17" s="13">
        <v>10</v>
      </c>
      <c r="B17" s="1" t="s">
        <v>28</v>
      </c>
      <c r="C17" s="2">
        <v>6</v>
      </c>
      <c r="D17" s="2">
        <v>19.5</v>
      </c>
      <c r="E17" s="2"/>
      <c r="F17" s="2"/>
      <c r="G17" s="2">
        <v>0</v>
      </c>
      <c r="H17" s="2"/>
      <c r="I17" s="2"/>
      <c r="J17" s="2"/>
      <c r="K17" s="4">
        <f t="shared" si="0"/>
        <v>25.5</v>
      </c>
    </row>
    <row r="18" spans="1:11">
      <c r="A18" s="12">
        <v>11</v>
      </c>
      <c r="B18" s="1" t="s">
        <v>2</v>
      </c>
      <c r="C18" s="2"/>
      <c r="D18" s="2"/>
      <c r="E18" s="2"/>
      <c r="F18" s="2"/>
      <c r="G18" s="2"/>
      <c r="H18" s="2">
        <v>25</v>
      </c>
      <c r="I18" s="2"/>
      <c r="J18" s="2"/>
      <c r="K18" s="4">
        <f t="shared" si="0"/>
        <v>25</v>
      </c>
    </row>
    <row r="19" spans="1:11">
      <c r="A19" s="12">
        <v>12</v>
      </c>
      <c r="B19" s="16" t="s">
        <v>18</v>
      </c>
      <c r="C19" s="2"/>
      <c r="D19" s="2"/>
      <c r="E19" s="2"/>
      <c r="F19" s="2">
        <v>11.7</v>
      </c>
      <c r="G19" s="2"/>
      <c r="H19" s="2">
        <v>9</v>
      </c>
      <c r="I19" s="2"/>
      <c r="J19" s="2"/>
      <c r="K19" s="4">
        <f t="shared" si="0"/>
        <v>20.7</v>
      </c>
    </row>
    <row r="20" spans="1:11">
      <c r="A20" s="12">
        <v>13</v>
      </c>
      <c r="B20" s="1" t="s">
        <v>29</v>
      </c>
      <c r="C20" s="6"/>
      <c r="D20" s="6"/>
      <c r="E20" s="6"/>
      <c r="F20" s="6">
        <v>16.899999999999999</v>
      </c>
      <c r="G20" s="6"/>
      <c r="H20" s="6"/>
      <c r="I20" s="6"/>
      <c r="J20" s="6"/>
      <c r="K20" s="7">
        <f t="shared" si="0"/>
        <v>16.899999999999999</v>
      </c>
    </row>
    <row r="21" spans="1:11">
      <c r="A21" s="12">
        <v>14</v>
      </c>
      <c r="B21" s="1" t="s">
        <v>30</v>
      </c>
      <c r="C21" s="2"/>
      <c r="D21" s="2"/>
      <c r="E21" s="2"/>
      <c r="F21" s="2"/>
      <c r="G21" s="2">
        <v>16.899999999999999</v>
      </c>
      <c r="H21" s="2"/>
      <c r="I21" s="2"/>
      <c r="J21" s="2"/>
      <c r="K21" s="4">
        <f t="shared" si="0"/>
        <v>16.899999999999999</v>
      </c>
    </row>
    <row r="22" spans="1:11">
      <c r="A22" s="12">
        <v>15</v>
      </c>
      <c r="B22" s="1" t="s">
        <v>31</v>
      </c>
      <c r="C22" s="2">
        <v>0</v>
      </c>
      <c r="D22" s="2"/>
      <c r="E22" s="2"/>
      <c r="F22" s="2">
        <v>3.9</v>
      </c>
      <c r="G22" s="2"/>
      <c r="H22" s="2"/>
      <c r="I22" s="2"/>
      <c r="J22" s="2"/>
      <c r="K22" s="4">
        <f t="shared" si="0"/>
        <v>3.9</v>
      </c>
    </row>
    <row r="23" spans="1:11" ht="15.75" thickBot="1">
      <c r="A23" s="14">
        <v>16</v>
      </c>
      <c r="B23" s="8" t="s">
        <v>32</v>
      </c>
      <c r="C23" s="9">
        <v>0</v>
      </c>
      <c r="D23" s="9"/>
      <c r="E23" s="9"/>
      <c r="F23" s="9"/>
      <c r="G23" s="9"/>
      <c r="H23" s="9"/>
      <c r="I23" s="9"/>
      <c r="J23" s="9"/>
      <c r="K23" s="10">
        <f t="shared" si="0"/>
        <v>0</v>
      </c>
    </row>
  </sheetData>
  <mergeCells count="2">
    <mergeCell ref="A3:K3"/>
    <mergeCell ref="A5:K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komandu kopvērtējums</vt:lpstr>
      <vt:lpstr>17.05.2026.LVČ1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RGX</dc:creator>
  <cp:lastModifiedBy>user</cp:lastModifiedBy>
  <dcterms:created xsi:type="dcterms:W3CDTF">2019-09-28T19:41:37Z</dcterms:created>
  <dcterms:modified xsi:type="dcterms:W3CDTF">2026-06-01T15:25:10Z</dcterms:modified>
</cp:coreProperties>
</file>