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rina\Desktop\Nata2023\LK Kopvērtējumi\"/>
    </mc:Choice>
  </mc:AlternateContent>
  <xr:revisionPtr revIDLastSave="0" documentId="13_ncr:1_{E93F1EFF-E9E9-4B8F-8083-66D82B81899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ZM45STD -16" sheetId="1" r:id="rId1"/>
    <sheet name="ZM45STD 16+" sheetId="2" r:id="rId2"/>
    <sheet name="ZMRetro" sheetId="3" r:id="rId3"/>
    <sheet name="ZMMeitenes" sheetId="4" r:id="rId4"/>
    <sheet name="ZMSports" sheetId="5" r:id="rId5"/>
    <sheet name="ZM2ASTD" sheetId="6" r:id="rId6"/>
    <sheet name="ZM2ARETRO" sheetId="7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7" l="1"/>
  <c r="C6" i="7"/>
  <c r="C5" i="7"/>
  <c r="C4" i="7"/>
  <c r="C3" i="7"/>
  <c r="C12" i="6"/>
  <c r="C11" i="6"/>
  <c r="C10" i="6"/>
  <c r="C9" i="6"/>
  <c r="C8" i="6"/>
  <c r="C7" i="6"/>
  <c r="C6" i="6"/>
  <c r="C5" i="6"/>
  <c r="C4" i="6"/>
  <c r="C3" i="6"/>
  <c r="C24" i="5"/>
  <c r="C23" i="5"/>
  <c r="C22" i="5"/>
  <c r="C21" i="5"/>
  <c r="C20" i="5"/>
  <c r="C14" i="5"/>
  <c r="C19" i="5"/>
  <c r="C18" i="5"/>
  <c r="C17" i="5"/>
  <c r="C16" i="5"/>
  <c r="C13" i="5"/>
  <c r="C10" i="5"/>
  <c r="C15" i="5"/>
  <c r="C11" i="5"/>
  <c r="C12" i="5"/>
  <c r="C7" i="5"/>
  <c r="C9" i="5"/>
  <c r="C5" i="5"/>
  <c r="C6" i="5"/>
  <c r="C4" i="5"/>
  <c r="C8" i="5"/>
  <c r="C3" i="5"/>
  <c r="C7" i="4"/>
  <c r="C6" i="4"/>
  <c r="C5" i="4"/>
  <c r="C3" i="4"/>
  <c r="C4" i="4"/>
  <c r="C10" i="3"/>
  <c r="C9" i="3"/>
  <c r="C8" i="3"/>
  <c r="C7" i="3"/>
  <c r="C6" i="3"/>
  <c r="C5" i="3"/>
  <c r="C4" i="3"/>
  <c r="C3" i="3"/>
  <c r="C28" i="2"/>
  <c r="C27" i="2"/>
  <c r="C26" i="2"/>
  <c r="C25" i="2"/>
  <c r="C24" i="2"/>
  <c r="C23" i="2"/>
  <c r="C22" i="2"/>
  <c r="C17" i="2"/>
  <c r="C21" i="2"/>
  <c r="C20" i="2"/>
  <c r="C19" i="2"/>
  <c r="C16" i="2"/>
  <c r="C14" i="2"/>
  <c r="C18" i="2"/>
  <c r="C13" i="2"/>
  <c r="C15" i="2"/>
  <c r="C11" i="2"/>
  <c r="C12" i="2"/>
  <c r="C10" i="2"/>
  <c r="C9" i="2"/>
  <c r="C8" i="2"/>
  <c r="C7" i="2"/>
  <c r="C6" i="2"/>
  <c r="C5" i="2"/>
  <c r="C4" i="2"/>
  <c r="C3" i="2"/>
  <c r="C13" i="1"/>
  <c r="C12" i="1"/>
  <c r="C11" i="1"/>
  <c r="C10" i="1"/>
  <c r="C9" i="1"/>
  <c r="C7" i="1"/>
  <c r="C8" i="1"/>
  <c r="C5" i="1"/>
  <c r="C6" i="1"/>
  <c r="C4" i="1"/>
  <c r="C3" i="1"/>
</calcChain>
</file>

<file path=xl/sharedStrings.xml><?xml version="1.0" encoding="utf-8"?>
<sst xmlns="http://schemas.openxmlformats.org/spreadsheetml/2006/main" count="248" uniqueCount="93">
  <si>
    <t>Vieta</t>
  </si>
  <si>
    <t>Sportists</t>
  </si>
  <si>
    <t>Punkti</t>
  </si>
  <si>
    <t>Latvijas kauss 1.posms Aloja, 20.05.2023</t>
  </si>
  <si>
    <t>Latvijas kauss 2.posms Eriņi, 10.06.2023</t>
  </si>
  <si>
    <t>Latvijas kauss 3.posms Ape, 29.07.2023</t>
  </si>
  <si>
    <t>Latvijas kauss 4.posms Grobiņa, 19.08.2023</t>
  </si>
  <si>
    <t>Latvijas kauss 5.posms Mārupe, 24.09.2023</t>
  </si>
  <si>
    <t>Total</t>
  </si>
  <si>
    <t>r1</t>
  </si>
  <si>
    <t>r2</t>
  </si>
  <si>
    <t>Artūrs BUNKOVSKIS</t>
  </si>
  <si>
    <t>Sandijs JANSONS</t>
  </si>
  <si>
    <t>Kārlis SUPE</t>
  </si>
  <si>
    <t>Ričards STAFECKIS</t>
  </si>
  <si>
    <t>Pēteris SUPE</t>
  </si>
  <si>
    <t>Jānis GRAVA</t>
  </si>
  <si>
    <t>Pēteris GRAVA</t>
  </si>
  <si>
    <t>Harijs KRAMINS</t>
  </si>
  <si>
    <t>Marko MANGELSONS</t>
  </si>
  <si>
    <t>Valters BUSS</t>
  </si>
  <si>
    <t>Uvis Vilnis PRAZŅICĀNS</t>
  </si>
  <si>
    <t>Ainārs KARRO</t>
  </si>
  <si>
    <t>Rojs GREDZENS</t>
  </si>
  <si>
    <t>Dzintars TESEĻSKIS</t>
  </si>
  <si>
    <t>Laimonis STAFECKIS</t>
  </si>
  <si>
    <t>Ivars MAGAZNIEKS</t>
  </si>
  <si>
    <t>Toms LEITIS</t>
  </si>
  <si>
    <t>Ivars VIZULIS</t>
  </si>
  <si>
    <t>Intars BALODIS</t>
  </si>
  <si>
    <t>Aivis JANKOVSKIS</t>
  </si>
  <si>
    <t>Linards STARIŅŠ</t>
  </si>
  <si>
    <t>Ingars VĪKSNA</t>
  </si>
  <si>
    <t>Kārlis KRĒSLIŅŠ</t>
  </si>
  <si>
    <t>Lauris HOMKA</t>
  </si>
  <si>
    <t>Regnārs GABRANOVS</t>
  </si>
  <si>
    <t>Raitis ROZENFELDS</t>
  </si>
  <si>
    <t>Ainārs HOLANDERS</t>
  </si>
  <si>
    <t>Gatis KALNBERGS</t>
  </si>
  <si>
    <t>Dagnis SKURULS</t>
  </si>
  <si>
    <t>Jānis GRĪNVALDS</t>
  </si>
  <si>
    <t>Guntis SKILTAVS</t>
  </si>
  <si>
    <t>Gints BEITMANIS</t>
  </si>
  <si>
    <t>Markuss KRAVS</t>
  </si>
  <si>
    <t>Airis IRBE</t>
  </si>
  <si>
    <t>Henrijs ROZENS</t>
  </si>
  <si>
    <t>Kalvis VĪKSNA</t>
  </si>
  <si>
    <t>Krišjānis KALNIŅŠ</t>
  </si>
  <si>
    <t>Ilgonis KARRO</t>
  </si>
  <si>
    <t>Normunds EGLĪTIS</t>
  </si>
  <si>
    <t>Vairis GRAVA</t>
  </si>
  <si>
    <t>Jānis OZOLIŅŠ</t>
  </si>
  <si>
    <t>Aigars TEIVĀNS</t>
  </si>
  <si>
    <t>Eduards STRAUTNIEKS</t>
  </si>
  <si>
    <t>Toms KAZAKS</t>
  </si>
  <si>
    <t>Rodrigo ETMANIS</t>
  </si>
  <si>
    <t>Suzanna GREDZENA</t>
  </si>
  <si>
    <t>Justīne REINOLDE</t>
  </si>
  <si>
    <t>Marta SUPE</t>
  </si>
  <si>
    <t>Paula VALPĒTERE</t>
  </si>
  <si>
    <t>Agnese BERTULSONE</t>
  </si>
  <si>
    <t>Niks GREDZENS</t>
  </si>
  <si>
    <t>Raivis BUNKOVSKIS</t>
  </si>
  <si>
    <t>Emīls KARRO</t>
  </si>
  <si>
    <t>Ingus BUNKOVSKIS</t>
  </si>
  <si>
    <t>Renārs KARRO</t>
  </si>
  <si>
    <t>Gunārs MAGAZNIEKS</t>
  </si>
  <si>
    <t>Ingus BĒRZIŅŠ</t>
  </si>
  <si>
    <t>Romans VALTIŅŠ</t>
  </si>
  <si>
    <t>Ainārs RATUSNIJS</t>
  </si>
  <si>
    <t>Valērijs JOLKINS</t>
  </si>
  <si>
    <t>Amurs SURKINS</t>
  </si>
  <si>
    <t>Ričards SURKINS</t>
  </si>
  <si>
    <t>Artūrs ZAĶIS</t>
  </si>
  <si>
    <t>Uldis KANBERGS</t>
  </si>
  <si>
    <t>Valdis LIEPIŅŠ</t>
  </si>
  <si>
    <t>Uvis GORDIS</t>
  </si>
  <si>
    <t>Normunds KAJAKS</t>
  </si>
  <si>
    <t>Vitalijs ZAKREVSKIS</t>
  </si>
  <si>
    <t>Arvo MATHEUSS</t>
  </si>
  <si>
    <t>Varis KRASTINS</t>
  </si>
  <si>
    <t>Raitis KRASTINS</t>
  </si>
  <si>
    <t>Modris VIKSNA</t>
  </si>
  <si>
    <t>Kārlis ANDERSONS</t>
  </si>
  <si>
    <t>Daniels CERINS</t>
  </si>
  <si>
    <t>Aivis BERZINS</t>
  </si>
  <si>
    <t>Normunds KALNINS</t>
  </si>
  <si>
    <t>Rainers ZVIRBULIS</t>
  </si>
  <si>
    <t>Andris LIEPIŅŠ</t>
  </si>
  <si>
    <t>Normunds KALNIŅŠ</t>
  </si>
  <si>
    <t>Uldis EMSINS</t>
  </si>
  <si>
    <t>Jānis SPROĢIS</t>
  </si>
  <si>
    <t>Pēteris ZUDAVS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</si>
</sst>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tabSelected="1" workbookViewId="0">
      <pane xSplit="2" topLeftCell="C1" activePane="topRight" state="frozen"/>
      <selection pane="topRight"/>
    </sheetView>
  </sheetViews>
  <sheetFormatPr defaultRowHeight="15" x14ac:dyDescent="0.25"/>
  <cols>
    <col min="1" max="1" width="5.7109375" style="1" bestFit="1" customWidth="1"/>
    <col min="2" max="2" width="27.42578125" customWidth="1"/>
    <col min="3" max="3" width="11.28515625" style="3" customWidth="1"/>
    <col min="4" max="4" width="8.28515625" style="7" customWidth="1"/>
    <col min="5" max="5" width="7.7109375" style="18" customWidth="1"/>
    <col min="6" max="6" width="7.7109375" style="19" customWidth="1"/>
    <col min="10" max="10" width="9.140625" style="14"/>
    <col min="12" max="12" width="9.140625" style="15"/>
    <col min="16" max="16" width="9.140625" style="14"/>
    <col min="18" max="18" width="9.140625" style="15"/>
  </cols>
  <sheetData>
    <row r="1" spans="1:18" s="1" customFormat="1" ht="30" customHeight="1" x14ac:dyDescent="0.25">
      <c r="A1" s="1" t="s">
        <v>0</v>
      </c>
      <c r="B1" s="1" t="s">
        <v>1</v>
      </c>
      <c r="C1" s="1" t="s">
        <v>2</v>
      </c>
      <c r="D1" s="20" t="s">
        <v>3</v>
      </c>
      <c r="E1" s="21"/>
      <c r="F1" s="22"/>
      <c r="G1" s="20" t="s">
        <v>4</v>
      </c>
      <c r="H1" s="21"/>
      <c r="I1" s="21"/>
      <c r="J1" s="20" t="s">
        <v>5</v>
      </c>
      <c r="K1" s="21"/>
      <c r="L1" s="22"/>
      <c r="M1" s="20" t="s">
        <v>6</v>
      </c>
      <c r="N1" s="21"/>
      <c r="O1" s="22"/>
      <c r="P1" s="20" t="s">
        <v>7</v>
      </c>
      <c r="Q1" s="21"/>
      <c r="R1" s="22"/>
    </row>
    <row r="2" spans="1:18" x14ac:dyDescent="0.25">
      <c r="B2" s="2"/>
      <c r="D2" s="4" t="s">
        <v>8</v>
      </c>
      <c r="E2" s="5" t="s">
        <v>9</v>
      </c>
      <c r="F2" s="6" t="s">
        <v>10</v>
      </c>
      <c r="G2" s="5" t="s">
        <v>8</v>
      </c>
      <c r="H2" s="5" t="s">
        <v>9</v>
      </c>
      <c r="I2" s="6" t="s">
        <v>10</v>
      </c>
      <c r="J2" s="4" t="s">
        <v>8</v>
      </c>
      <c r="K2" s="5" t="s">
        <v>9</v>
      </c>
      <c r="L2" s="6" t="s">
        <v>10</v>
      </c>
      <c r="M2" s="4" t="s">
        <v>8</v>
      </c>
      <c r="N2" s="5" t="s">
        <v>9</v>
      </c>
      <c r="O2" s="6" t="s">
        <v>10</v>
      </c>
      <c r="P2" s="4" t="s">
        <v>8</v>
      </c>
      <c r="Q2" s="5" t="s">
        <v>9</v>
      </c>
      <c r="R2" s="6" t="s">
        <v>10</v>
      </c>
    </row>
    <row r="3" spans="1:18" x14ac:dyDescent="0.25">
      <c r="A3" s="1">
        <v>1</v>
      </c>
      <c r="B3" s="2" t="s">
        <v>11</v>
      </c>
      <c r="C3" s="3">
        <f t="shared" ref="C3:C13" si="0">SUM(D3,G3,J3,M3,P3)</f>
        <v>205</v>
      </c>
      <c r="D3" s="7">
        <v>38</v>
      </c>
      <c r="E3" s="8">
        <v>20</v>
      </c>
      <c r="F3" s="9">
        <v>18</v>
      </c>
      <c r="G3" s="10">
        <v>40</v>
      </c>
      <c r="H3" s="11">
        <v>20</v>
      </c>
      <c r="I3" s="11">
        <v>20</v>
      </c>
      <c r="J3" s="12">
        <v>33</v>
      </c>
      <c r="K3" s="11">
        <v>15</v>
      </c>
      <c r="L3" s="13">
        <v>18</v>
      </c>
      <c r="M3" s="12">
        <v>50</v>
      </c>
      <c r="N3" s="11">
        <v>25</v>
      </c>
      <c r="O3" s="11">
        <v>25</v>
      </c>
      <c r="P3" s="12">
        <v>44</v>
      </c>
      <c r="Q3" s="11">
        <v>22</v>
      </c>
      <c r="R3" s="13">
        <v>22</v>
      </c>
    </row>
    <row r="4" spans="1:18" x14ac:dyDescent="0.25">
      <c r="A4" s="1">
        <v>2</v>
      </c>
      <c r="B4" s="2" t="s">
        <v>12</v>
      </c>
      <c r="C4" s="3">
        <f t="shared" si="0"/>
        <v>197</v>
      </c>
      <c r="D4" s="7">
        <v>47</v>
      </c>
      <c r="E4" s="8">
        <v>25</v>
      </c>
      <c r="F4" s="9">
        <v>22</v>
      </c>
      <c r="G4" s="10">
        <v>50</v>
      </c>
      <c r="H4" s="11">
        <v>25</v>
      </c>
      <c r="I4" s="11">
        <v>25</v>
      </c>
      <c r="J4" s="12">
        <v>50</v>
      </c>
      <c r="K4" s="11">
        <v>25</v>
      </c>
      <c r="L4" s="13">
        <v>25</v>
      </c>
      <c r="M4" s="12">
        <v>0</v>
      </c>
      <c r="N4" s="11">
        <v>0</v>
      </c>
      <c r="O4" s="11">
        <v>0</v>
      </c>
      <c r="P4" s="12">
        <v>50</v>
      </c>
      <c r="Q4" s="11">
        <v>25</v>
      </c>
      <c r="R4" s="13">
        <v>25</v>
      </c>
    </row>
    <row r="5" spans="1:18" x14ac:dyDescent="0.25">
      <c r="A5" s="1">
        <v>3</v>
      </c>
      <c r="B5" s="2" t="s">
        <v>13</v>
      </c>
      <c r="C5" s="3">
        <f t="shared" si="0"/>
        <v>175</v>
      </c>
      <c r="D5" s="7">
        <v>34</v>
      </c>
      <c r="E5" s="8">
        <v>18</v>
      </c>
      <c r="F5" s="9">
        <v>16</v>
      </c>
      <c r="G5" s="10">
        <v>31</v>
      </c>
      <c r="H5" s="11">
        <v>16</v>
      </c>
      <c r="I5" s="11">
        <v>15</v>
      </c>
      <c r="J5" s="12">
        <v>32</v>
      </c>
      <c r="K5" s="11">
        <v>16</v>
      </c>
      <c r="L5" s="13">
        <v>16</v>
      </c>
      <c r="M5" s="12">
        <v>40</v>
      </c>
      <c r="N5" s="11">
        <v>20</v>
      </c>
      <c r="O5" s="11">
        <v>20</v>
      </c>
      <c r="P5" s="12">
        <v>38</v>
      </c>
      <c r="Q5" s="11">
        <v>18</v>
      </c>
      <c r="R5" s="13">
        <v>20</v>
      </c>
    </row>
    <row r="6" spans="1:18" x14ac:dyDescent="0.25">
      <c r="A6" s="1">
        <v>4</v>
      </c>
      <c r="B6" s="2" t="s">
        <v>14</v>
      </c>
      <c r="C6" s="3">
        <f t="shared" si="0"/>
        <v>172</v>
      </c>
      <c r="D6" s="7">
        <v>30</v>
      </c>
      <c r="E6" s="8">
        <v>16</v>
      </c>
      <c r="F6" s="9">
        <v>14</v>
      </c>
      <c r="G6" s="10">
        <v>33</v>
      </c>
      <c r="H6" s="11">
        <v>15</v>
      </c>
      <c r="I6" s="11">
        <v>18</v>
      </c>
      <c r="J6" s="12">
        <v>33</v>
      </c>
      <c r="K6" s="11">
        <v>18</v>
      </c>
      <c r="L6" s="13">
        <v>15</v>
      </c>
      <c r="M6" s="12">
        <v>44</v>
      </c>
      <c r="N6" s="11">
        <v>22</v>
      </c>
      <c r="O6" s="11">
        <v>22</v>
      </c>
      <c r="P6" s="12">
        <v>32</v>
      </c>
      <c r="Q6" s="11">
        <v>16</v>
      </c>
      <c r="R6" s="13">
        <v>16</v>
      </c>
    </row>
    <row r="7" spans="1:18" x14ac:dyDescent="0.25">
      <c r="A7" s="1">
        <v>5</v>
      </c>
      <c r="B7" s="2" t="s">
        <v>15</v>
      </c>
      <c r="C7" s="3">
        <f t="shared" si="0"/>
        <v>133</v>
      </c>
      <c r="D7" s="7">
        <v>25</v>
      </c>
      <c r="E7" s="8">
        <v>0</v>
      </c>
      <c r="F7" s="9">
        <v>25</v>
      </c>
      <c r="G7" s="10">
        <v>28</v>
      </c>
      <c r="H7" s="11">
        <v>14</v>
      </c>
      <c r="I7" s="11">
        <v>14</v>
      </c>
      <c r="J7" s="12">
        <v>42</v>
      </c>
      <c r="K7" s="11">
        <v>22</v>
      </c>
      <c r="L7" s="13">
        <v>20</v>
      </c>
      <c r="M7" s="12">
        <v>0</v>
      </c>
      <c r="N7" s="11">
        <v>0</v>
      </c>
      <c r="O7" s="11">
        <v>0</v>
      </c>
      <c r="P7" s="12">
        <v>38</v>
      </c>
      <c r="Q7" s="11">
        <v>20</v>
      </c>
      <c r="R7" s="13">
        <v>18</v>
      </c>
    </row>
    <row r="8" spans="1:18" x14ac:dyDescent="0.25">
      <c r="A8" s="1">
        <v>6</v>
      </c>
      <c r="B8" s="2" t="s">
        <v>16</v>
      </c>
      <c r="C8" s="3">
        <f t="shared" si="0"/>
        <v>128</v>
      </c>
      <c r="D8" s="12">
        <v>42</v>
      </c>
      <c r="E8" s="11">
        <v>22</v>
      </c>
      <c r="F8" s="13">
        <v>20</v>
      </c>
      <c r="G8" s="10">
        <v>44</v>
      </c>
      <c r="H8" s="11">
        <v>22</v>
      </c>
      <c r="I8" s="11">
        <v>22</v>
      </c>
      <c r="J8" s="12">
        <v>42</v>
      </c>
      <c r="K8" s="11">
        <v>20</v>
      </c>
      <c r="L8" s="13">
        <v>22</v>
      </c>
      <c r="M8" s="12">
        <v>0</v>
      </c>
      <c r="N8" s="11">
        <v>0</v>
      </c>
      <c r="O8" s="11">
        <v>0</v>
      </c>
      <c r="P8" s="12">
        <v>0</v>
      </c>
      <c r="Q8" s="11">
        <v>0</v>
      </c>
      <c r="R8" s="13">
        <v>0</v>
      </c>
    </row>
    <row r="9" spans="1:18" x14ac:dyDescent="0.25">
      <c r="A9" s="1">
        <v>7</v>
      </c>
      <c r="B9" s="2" t="s">
        <v>17</v>
      </c>
      <c r="C9" s="3">
        <f t="shared" si="0"/>
        <v>90</v>
      </c>
      <c r="D9" s="7">
        <v>30</v>
      </c>
      <c r="E9" s="8">
        <v>15</v>
      </c>
      <c r="F9" s="9">
        <v>15</v>
      </c>
      <c r="G9" s="10">
        <v>34</v>
      </c>
      <c r="H9" s="11">
        <v>18</v>
      </c>
      <c r="I9" s="11">
        <v>16</v>
      </c>
      <c r="J9" s="12">
        <v>26</v>
      </c>
      <c r="K9" s="11">
        <v>14</v>
      </c>
      <c r="L9" s="13">
        <v>12</v>
      </c>
      <c r="M9" s="12">
        <v>0</v>
      </c>
      <c r="N9" s="11">
        <v>0</v>
      </c>
      <c r="O9" s="11">
        <v>0</v>
      </c>
      <c r="P9" s="12">
        <v>0</v>
      </c>
      <c r="Q9" s="11">
        <v>0</v>
      </c>
      <c r="R9" s="13">
        <v>0</v>
      </c>
    </row>
    <row r="10" spans="1:18" x14ac:dyDescent="0.25">
      <c r="A10" s="1">
        <v>8</v>
      </c>
      <c r="B10" s="2" t="s">
        <v>18</v>
      </c>
      <c r="C10" s="3">
        <f t="shared" si="0"/>
        <v>26</v>
      </c>
      <c r="D10" s="7">
        <v>0</v>
      </c>
      <c r="E10" s="8">
        <v>0</v>
      </c>
      <c r="F10" s="9">
        <v>0</v>
      </c>
      <c r="G10" s="10">
        <v>0</v>
      </c>
      <c r="H10" s="11">
        <v>0</v>
      </c>
      <c r="I10" s="11">
        <v>0</v>
      </c>
      <c r="J10" s="12">
        <v>26</v>
      </c>
      <c r="K10" s="11">
        <v>13</v>
      </c>
      <c r="L10" s="11">
        <v>13</v>
      </c>
      <c r="M10" s="12">
        <v>0</v>
      </c>
      <c r="N10" s="11">
        <v>0</v>
      </c>
      <c r="O10" s="11">
        <v>0</v>
      </c>
      <c r="P10" s="12">
        <v>0</v>
      </c>
      <c r="Q10" s="11">
        <v>0</v>
      </c>
      <c r="R10" s="13">
        <v>0</v>
      </c>
    </row>
    <row r="11" spans="1:18" x14ac:dyDescent="0.25">
      <c r="A11" s="1">
        <v>9</v>
      </c>
      <c r="B11" t="s">
        <v>19</v>
      </c>
      <c r="C11" s="3">
        <f t="shared" si="0"/>
        <v>25</v>
      </c>
      <c r="D11" s="7">
        <v>0</v>
      </c>
      <c r="E11" s="8">
        <v>0</v>
      </c>
      <c r="F11" s="9">
        <v>0</v>
      </c>
      <c r="G11" s="10">
        <v>0</v>
      </c>
      <c r="H11" s="11">
        <v>0</v>
      </c>
      <c r="I11" s="11">
        <v>0</v>
      </c>
      <c r="J11" s="12">
        <v>25</v>
      </c>
      <c r="K11" s="11">
        <v>11</v>
      </c>
      <c r="L11" s="13">
        <v>14</v>
      </c>
      <c r="M11" s="12">
        <v>0</v>
      </c>
      <c r="N11" s="11">
        <v>0</v>
      </c>
      <c r="O11" s="11">
        <v>0</v>
      </c>
      <c r="P11" s="12">
        <v>0</v>
      </c>
      <c r="Q11" s="11">
        <v>0</v>
      </c>
      <c r="R11" s="13">
        <v>0</v>
      </c>
    </row>
    <row r="12" spans="1:18" x14ac:dyDescent="0.25">
      <c r="A12" s="1">
        <v>10</v>
      </c>
      <c r="B12" t="s">
        <v>20</v>
      </c>
      <c r="C12" s="3">
        <f t="shared" si="0"/>
        <v>23</v>
      </c>
      <c r="D12" s="7">
        <v>0</v>
      </c>
      <c r="E12" s="8">
        <v>0</v>
      </c>
      <c r="F12" s="9">
        <v>0</v>
      </c>
      <c r="G12" s="10">
        <v>0</v>
      </c>
      <c r="H12" s="11">
        <v>0</v>
      </c>
      <c r="I12" s="11">
        <v>0</v>
      </c>
      <c r="J12" s="12">
        <v>23</v>
      </c>
      <c r="K12" s="11">
        <v>12</v>
      </c>
      <c r="L12" s="13">
        <v>11</v>
      </c>
      <c r="M12" s="12">
        <v>0</v>
      </c>
      <c r="N12" s="11">
        <v>0</v>
      </c>
      <c r="O12" s="11">
        <v>0</v>
      </c>
      <c r="P12" s="12">
        <v>0</v>
      </c>
      <c r="Q12" s="11">
        <v>0</v>
      </c>
      <c r="R12" s="13">
        <v>0</v>
      </c>
    </row>
    <row r="13" spans="1:18" x14ac:dyDescent="0.25">
      <c r="A13" s="1">
        <v>11</v>
      </c>
      <c r="B13" t="s">
        <v>21</v>
      </c>
      <c r="C13" s="3">
        <f t="shared" si="0"/>
        <v>10</v>
      </c>
      <c r="D13" s="7">
        <v>0</v>
      </c>
      <c r="E13" s="8">
        <v>0</v>
      </c>
      <c r="F13" s="9">
        <v>0</v>
      </c>
      <c r="G13" s="10">
        <v>0</v>
      </c>
      <c r="H13" s="11">
        <v>0</v>
      </c>
      <c r="I13" s="11">
        <v>0</v>
      </c>
      <c r="J13" s="12">
        <v>10</v>
      </c>
      <c r="K13" s="11">
        <v>10</v>
      </c>
      <c r="L13" s="13">
        <v>0</v>
      </c>
      <c r="M13" s="12">
        <v>0</v>
      </c>
      <c r="N13" s="11">
        <v>0</v>
      </c>
      <c r="O13" s="11">
        <v>0</v>
      </c>
      <c r="P13" s="12">
        <v>0</v>
      </c>
      <c r="Q13" s="11">
        <v>0</v>
      </c>
      <c r="R13" s="13">
        <v>0</v>
      </c>
    </row>
    <row r="14" spans="1:18" x14ac:dyDescent="0.25">
      <c r="E14" s="8"/>
      <c r="F14" s="9"/>
      <c r="G14" s="10"/>
      <c r="H14" s="11"/>
      <c r="I14" s="11"/>
      <c r="J14" s="12"/>
      <c r="K14" s="11"/>
      <c r="L14" s="13"/>
      <c r="M14" s="12"/>
      <c r="N14" s="11"/>
      <c r="O14" s="11"/>
    </row>
    <row r="15" spans="1:18" x14ac:dyDescent="0.25">
      <c r="E15" s="8"/>
      <c r="F15" s="9"/>
      <c r="G15" s="10"/>
      <c r="H15" s="11"/>
      <c r="I15" s="11"/>
      <c r="J15" s="12"/>
      <c r="K15" s="11"/>
      <c r="L15" s="13"/>
      <c r="M15" s="12"/>
      <c r="N15" s="11"/>
      <c r="O15" s="11"/>
    </row>
    <row r="16" spans="1:18" x14ac:dyDescent="0.25">
      <c r="E16" s="8"/>
      <c r="F16" s="9"/>
      <c r="G16" s="10"/>
      <c r="H16" s="11"/>
      <c r="I16" s="11"/>
      <c r="J16" s="12"/>
      <c r="K16" s="11"/>
      <c r="L16" s="13"/>
      <c r="M16" s="12"/>
      <c r="N16" s="11"/>
      <c r="O16" s="11"/>
    </row>
    <row r="17" spans="5:15" x14ac:dyDescent="0.25">
      <c r="E17" s="8"/>
      <c r="F17" s="9"/>
      <c r="G17" s="10"/>
      <c r="H17" s="11"/>
      <c r="I17" s="11"/>
      <c r="J17" s="12"/>
      <c r="K17" s="11"/>
      <c r="L17" s="13"/>
      <c r="M17" s="12"/>
      <c r="N17" s="11"/>
      <c r="O17" s="11"/>
    </row>
    <row r="18" spans="5:15" x14ac:dyDescent="0.25">
      <c r="E18" s="8"/>
      <c r="F18" s="9"/>
      <c r="G18" s="10"/>
      <c r="H18" s="11"/>
      <c r="I18" s="11"/>
      <c r="J18" s="12"/>
      <c r="K18" s="11"/>
      <c r="L18" s="13"/>
      <c r="M18" s="12"/>
      <c r="N18" s="11"/>
      <c r="O18" s="11"/>
    </row>
    <row r="19" spans="5:15" x14ac:dyDescent="0.25">
      <c r="E19" s="8"/>
      <c r="F19" s="9"/>
      <c r="G19" s="10"/>
      <c r="H19" s="11"/>
      <c r="I19" s="11"/>
      <c r="J19" s="12"/>
      <c r="K19" s="11"/>
      <c r="L19" s="13"/>
      <c r="M19" s="12"/>
      <c r="N19" s="11"/>
      <c r="O19" s="11"/>
    </row>
    <row r="20" spans="5:15" x14ac:dyDescent="0.25">
      <c r="E20" s="8"/>
      <c r="F20" s="9"/>
      <c r="G20" s="10"/>
      <c r="H20" s="11"/>
      <c r="I20" s="11"/>
      <c r="J20" s="12"/>
      <c r="K20" s="11"/>
      <c r="L20" s="13"/>
      <c r="M20" s="12"/>
      <c r="N20" s="11"/>
      <c r="O20" s="11"/>
    </row>
    <row r="21" spans="5:15" x14ac:dyDescent="0.25">
      <c r="E21" s="8"/>
      <c r="F21" s="9"/>
      <c r="G21" s="10"/>
      <c r="H21" s="11"/>
      <c r="I21" s="11"/>
      <c r="J21" s="12"/>
      <c r="K21" s="11"/>
      <c r="L21" s="13"/>
      <c r="M21" s="12"/>
      <c r="N21" s="11"/>
      <c r="O21" s="11"/>
    </row>
    <row r="22" spans="5:15" x14ac:dyDescent="0.25">
      <c r="E22" s="8"/>
      <c r="F22" s="9"/>
      <c r="G22" s="10"/>
      <c r="H22" s="11"/>
      <c r="I22" s="11"/>
      <c r="J22" s="12"/>
      <c r="K22" s="11"/>
      <c r="L22" s="13"/>
      <c r="M22" s="12"/>
      <c r="N22" s="11"/>
      <c r="O22" s="11"/>
    </row>
    <row r="23" spans="5:15" x14ac:dyDescent="0.25">
      <c r="E23" s="8"/>
      <c r="F23" s="9"/>
      <c r="G23" s="10"/>
      <c r="H23" s="11"/>
      <c r="I23" s="11"/>
      <c r="J23" s="12"/>
      <c r="K23" s="11"/>
      <c r="L23" s="13"/>
      <c r="M23" s="12"/>
      <c r="N23" s="11"/>
      <c r="O23" s="11"/>
    </row>
    <row r="24" spans="5:15" x14ac:dyDescent="0.25">
      <c r="E24" s="8"/>
      <c r="F24" s="9"/>
      <c r="G24" s="10"/>
      <c r="H24" s="11"/>
      <c r="I24" s="11"/>
      <c r="J24" s="12"/>
      <c r="K24" s="10"/>
      <c r="L24" s="16"/>
      <c r="M24" s="12"/>
      <c r="N24" s="11"/>
      <c r="O24" s="11"/>
    </row>
    <row r="25" spans="5:15" x14ac:dyDescent="0.25">
      <c r="E25" s="8"/>
      <c r="F25" s="9"/>
      <c r="G25" s="10"/>
      <c r="H25" s="11"/>
      <c r="I25" s="11"/>
      <c r="J25" s="12"/>
      <c r="K25" s="10"/>
      <c r="L25" s="16"/>
      <c r="M25" s="12"/>
      <c r="N25" s="11"/>
      <c r="O25" s="11"/>
    </row>
    <row r="26" spans="5:15" x14ac:dyDescent="0.25">
      <c r="E26" s="8"/>
      <c r="F26" s="9"/>
      <c r="G26" s="10"/>
      <c r="H26" s="11"/>
      <c r="I26" s="11"/>
      <c r="J26" s="12"/>
      <c r="K26" s="10"/>
      <c r="L26" s="16"/>
      <c r="M26" s="12"/>
      <c r="N26" s="11"/>
      <c r="O26" s="11"/>
    </row>
    <row r="27" spans="5:15" x14ac:dyDescent="0.25">
      <c r="E27" s="8"/>
      <c r="F27" s="9"/>
      <c r="G27" s="10"/>
      <c r="H27" s="11"/>
      <c r="I27" s="11"/>
      <c r="J27" s="12"/>
      <c r="K27" s="10"/>
      <c r="L27" s="16"/>
      <c r="M27" s="12"/>
      <c r="N27" s="11"/>
      <c r="O27" s="11"/>
    </row>
    <row r="28" spans="5:15" x14ac:dyDescent="0.25">
      <c r="E28" s="8"/>
      <c r="F28" s="9"/>
      <c r="H28" s="17"/>
      <c r="I28" s="17"/>
      <c r="J28" s="12"/>
      <c r="K28" s="10"/>
      <c r="L28" s="16"/>
      <c r="M28" s="12"/>
      <c r="N28" s="11"/>
      <c r="O28" s="11"/>
    </row>
    <row r="29" spans="5:15" x14ac:dyDescent="0.25">
      <c r="E29" s="8"/>
      <c r="F29" s="9"/>
    </row>
    <row r="30" spans="5:15" x14ac:dyDescent="0.25">
      <c r="E30" s="8"/>
      <c r="F30" s="9"/>
    </row>
    <row r="31" spans="5:15" x14ac:dyDescent="0.25">
      <c r="E31" s="8"/>
      <c r="F31" s="9"/>
    </row>
    <row r="32" spans="5:15" x14ac:dyDescent="0.25">
      <c r="E32" s="8"/>
      <c r="F32" s="9"/>
    </row>
    <row r="33" spans="5:6" x14ac:dyDescent="0.25">
      <c r="E33" s="8"/>
      <c r="F33" s="9"/>
    </row>
    <row r="34" spans="5:6" x14ac:dyDescent="0.25">
      <c r="E34" s="8"/>
      <c r="F34" s="9"/>
    </row>
  </sheetData>
  <sortState xmlns:xlrd2="http://schemas.microsoft.com/office/spreadsheetml/2017/richdata2" ref="B3:R13">
    <sortCondition descending="1" ref="C3:C13"/>
  </sortState>
  <mergeCells count="5">
    <mergeCell ref="D1:F1"/>
    <mergeCell ref="G1:I1"/>
    <mergeCell ref="J1:L1"/>
    <mergeCell ref="M1:O1"/>
    <mergeCell ref="P1:R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D03E7-1999-46C6-85DE-DBB7C640AEE8}">
  <dimension ref="A1:R34"/>
  <sheetViews>
    <sheetView workbookViewId="0">
      <pane xSplit="2" topLeftCell="C1" activePane="topRight" state="frozen"/>
      <selection pane="topRight"/>
    </sheetView>
  </sheetViews>
  <sheetFormatPr defaultRowHeight="15" x14ac:dyDescent="0.25"/>
  <cols>
    <col min="1" max="1" width="5.7109375" style="1" bestFit="1" customWidth="1"/>
    <col min="2" max="2" width="27.42578125" customWidth="1"/>
    <col min="3" max="3" width="10.85546875" style="3" customWidth="1"/>
    <col min="4" max="4" width="8.28515625" style="7" customWidth="1"/>
    <col min="5" max="5" width="7.7109375" style="18" customWidth="1"/>
    <col min="6" max="6" width="7.7109375" style="19" customWidth="1"/>
    <col min="10" max="10" width="9.140625" style="14"/>
    <col min="12" max="12" width="9.140625" style="15"/>
    <col min="16" max="16" width="9.140625" style="14"/>
    <col min="18" max="18" width="9.140625" style="15"/>
  </cols>
  <sheetData>
    <row r="1" spans="1:18" s="1" customFormat="1" ht="30" customHeight="1" x14ac:dyDescent="0.25">
      <c r="A1" s="1" t="s">
        <v>0</v>
      </c>
      <c r="B1" s="1" t="s">
        <v>1</v>
      </c>
      <c r="C1" s="1" t="s">
        <v>2</v>
      </c>
      <c r="D1" s="20" t="s">
        <v>3</v>
      </c>
      <c r="E1" s="21"/>
      <c r="F1" s="22"/>
      <c r="G1" s="20" t="s">
        <v>4</v>
      </c>
      <c r="H1" s="21"/>
      <c r="I1" s="21"/>
      <c r="J1" s="20" t="s">
        <v>5</v>
      </c>
      <c r="K1" s="21"/>
      <c r="L1" s="22"/>
      <c r="M1" s="20" t="s">
        <v>6</v>
      </c>
      <c r="N1" s="21"/>
      <c r="O1" s="22"/>
      <c r="P1" s="20" t="s">
        <v>7</v>
      </c>
      <c r="Q1" s="21"/>
      <c r="R1" s="22"/>
    </row>
    <row r="2" spans="1:18" x14ac:dyDescent="0.25">
      <c r="B2" s="2"/>
      <c r="D2" s="4" t="s">
        <v>8</v>
      </c>
      <c r="E2" s="5" t="s">
        <v>9</v>
      </c>
      <c r="F2" s="6" t="s">
        <v>10</v>
      </c>
      <c r="G2" s="5" t="s">
        <v>8</v>
      </c>
      <c r="H2" s="5" t="s">
        <v>9</v>
      </c>
      <c r="I2" s="6" t="s">
        <v>10</v>
      </c>
      <c r="J2" s="4" t="s">
        <v>8</v>
      </c>
      <c r="K2" s="5" t="s">
        <v>9</v>
      </c>
      <c r="L2" s="6" t="s">
        <v>10</v>
      </c>
      <c r="M2" s="4" t="s">
        <v>8</v>
      </c>
      <c r="N2" s="5" t="s">
        <v>9</v>
      </c>
      <c r="O2" s="6" t="s">
        <v>10</v>
      </c>
      <c r="P2" s="4" t="s">
        <v>8</v>
      </c>
      <c r="Q2" s="5" t="s">
        <v>9</v>
      </c>
      <c r="R2" s="6" t="s">
        <v>10</v>
      </c>
    </row>
    <row r="3" spans="1:18" x14ac:dyDescent="0.25">
      <c r="A3" s="1">
        <v>1</v>
      </c>
      <c r="B3" s="2" t="s">
        <v>22</v>
      </c>
      <c r="C3" s="3">
        <f t="shared" ref="C3:C28" si="0">SUM(D3,G3,J3,M3,P3)</f>
        <v>241</v>
      </c>
      <c r="D3" s="7">
        <v>50</v>
      </c>
      <c r="E3" s="8">
        <v>25</v>
      </c>
      <c r="F3" s="9">
        <v>25</v>
      </c>
      <c r="G3" s="10">
        <v>50</v>
      </c>
      <c r="H3" s="11">
        <v>25</v>
      </c>
      <c r="I3" s="11">
        <v>25</v>
      </c>
      <c r="J3" s="12">
        <v>50</v>
      </c>
      <c r="K3" s="11">
        <v>25</v>
      </c>
      <c r="L3" s="13">
        <v>25</v>
      </c>
      <c r="M3" s="12">
        <v>44</v>
      </c>
      <c r="N3" s="11">
        <v>22</v>
      </c>
      <c r="O3" s="11">
        <v>22</v>
      </c>
      <c r="P3" s="12">
        <v>47</v>
      </c>
      <c r="Q3" s="11">
        <v>25</v>
      </c>
      <c r="R3" s="13">
        <v>22</v>
      </c>
    </row>
    <row r="4" spans="1:18" x14ac:dyDescent="0.25">
      <c r="A4" s="1">
        <v>2</v>
      </c>
      <c r="B4" s="2" t="s">
        <v>23</v>
      </c>
      <c r="C4" s="3">
        <f t="shared" si="0"/>
        <v>229</v>
      </c>
      <c r="D4" s="7">
        <v>44</v>
      </c>
      <c r="E4" s="8">
        <v>22</v>
      </c>
      <c r="F4" s="9">
        <v>22</v>
      </c>
      <c r="G4" s="10">
        <v>44</v>
      </c>
      <c r="H4" s="11">
        <v>22</v>
      </c>
      <c r="I4" s="11">
        <v>22</v>
      </c>
      <c r="J4" s="12">
        <v>44</v>
      </c>
      <c r="K4" s="11">
        <v>22</v>
      </c>
      <c r="L4" s="13">
        <v>22</v>
      </c>
      <c r="M4" s="12">
        <v>50</v>
      </c>
      <c r="N4" s="11">
        <v>25</v>
      </c>
      <c r="O4" s="11">
        <v>25</v>
      </c>
      <c r="P4" s="12">
        <v>47</v>
      </c>
      <c r="Q4" s="11">
        <v>22</v>
      </c>
      <c r="R4" s="13">
        <v>25</v>
      </c>
    </row>
    <row r="5" spans="1:18" x14ac:dyDescent="0.25">
      <c r="A5" s="1">
        <v>3</v>
      </c>
      <c r="B5" t="s">
        <v>24</v>
      </c>
      <c r="C5" s="3">
        <f t="shared" si="0"/>
        <v>142</v>
      </c>
      <c r="D5" s="7">
        <v>40</v>
      </c>
      <c r="E5" s="8">
        <v>20</v>
      </c>
      <c r="F5" s="9">
        <v>20</v>
      </c>
      <c r="G5" s="10">
        <v>40</v>
      </c>
      <c r="H5" s="11">
        <v>20</v>
      </c>
      <c r="I5" s="11">
        <v>20</v>
      </c>
      <c r="J5" s="12">
        <v>14</v>
      </c>
      <c r="K5" s="11">
        <v>0</v>
      </c>
      <c r="L5" s="13">
        <v>14</v>
      </c>
      <c r="M5" s="12">
        <v>24</v>
      </c>
      <c r="N5" s="11">
        <v>8</v>
      </c>
      <c r="O5" s="11">
        <v>16</v>
      </c>
      <c r="P5" s="12">
        <v>24</v>
      </c>
      <c r="Q5" s="11">
        <v>8</v>
      </c>
      <c r="R5" s="13">
        <v>16</v>
      </c>
    </row>
    <row r="6" spans="1:18" x14ac:dyDescent="0.25">
      <c r="A6" s="1">
        <v>4</v>
      </c>
      <c r="B6" t="s">
        <v>25</v>
      </c>
      <c r="C6" s="3">
        <f t="shared" si="0"/>
        <v>138</v>
      </c>
      <c r="D6" s="7">
        <v>31</v>
      </c>
      <c r="E6" s="8">
        <v>15</v>
      </c>
      <c r="F6" s="9">
        <v>16</v>
      </c>
      <c r="G6" s="10">
        <v>34</v>
      </c>
      <c r="H6" s="11">
        <v>16</v>
      </c>
      <c r="I6" s="11">
        <v>18</v>
      </c>
      <c r="J6" s="12">
        <v>17</v>
      </c>
      <c r="K6" s="11">
        <v>11</v>
      </c>
      <c r="L6" s="13">
        <v>6</v>
      </c>
      <c r="M6" s="12">
        <v>27</v>
      </c>
      <c r="N6" s="11">
        <v>18</v>
      </c>
      <c r="O6" s="11">
        <v>9</v>
      </c>
      <c r="P6" s="12">
        <v>29</v>
      </c>
      <c r="Q6" s="11">
        <v>15</v>
      </c>
      <c r="R6" s="13">
        <v>14</v>
      </c>
    </row>
    <row r="7" spans="1:18" x14ac:dyDescent="0.25">
      <c r="A7" s="1">
        <v>5</v>
      </c>
      <c r="B7" s="2" t="s">
        <v>26</v>
      </c>
      <c r="C7" s="3">
        <f t="shared" si="0"/>
        <v>130</v>
      </c>
      <c r="D7" s="7">
        <v>36</v>
      </c>
      <c r="E7" s="8">
        <v>18</v>
      </c>
      <c r="F7" s="9">
        <v>18</v>
      </c>
      <c r="G7" s="10">
        <v>34</v>
      </c>
      <c r="H7" s="11">
        <v>18</v>
      </c>
      <c r="I7" s="11">
        <v>16</v>
      </c>
      <c r="J7" s="12">
        <v>36</v>
      </c>
      <c r="K7" s="11">
        <v>18</v>
      </c>
      <c r="L7" s="13">
        <v>18</v>
      </c>
      <c r="M7" s="12">
        <v>0</v>
      </c>
      <c r="N7" s="11">
        <v>0</v>
      </c>
      <c r="O7" s="11">
        <v>0</v>
      </c>
      <c r="P7" s="12">
        <v>24</v>
      </c>
      <c r="Q7" s="11">
        <v>11</v>
      </c>
      <c r="R7" s="13">
        <v>13</v>
      </c>
    </row>
    <row r="8" spans="1:18" x14ac:dyDescent="0.25">
      <c r="A8" s="1">
        <v>6</v>
      </c>
      <c r="B8" s="2" t="s">
        <v>27</v>
      </c>
      <c r="C8" s="3">
        <f t="shared" si="0"/>
        <v>125</v>
      </c>
      <c r="D8" s="7">
        <v>12</v>
      </c>
      <c r="E8" s="8">
        <v>0</v>
      </c>
      <c r="F8" s="9">
        <v>12</v>
      </c>
      <c r="G8" s="10">
        <v>22</v>
      </c>
      <c r="H8" s="11">
        <v>11</v>
      </c>
      <c r="I8" s="11">
        <v>11</v>
      </c>
      <c r="J8" s="12">
        <v>24</v>
      </c>
      <c r="K8" s="11">
        <v>4</v>
      </c>
      <c r="L8" s="13">
        <v>20</v>
      </c>
      <c r="M8" s="12">
        <v>40</v>
      </c>
      <c r="N8" s="11">
        <v>20</v>
      </c>
      <c r="O8" s="11">
        <v>20</v>
      </c>
      <c r="P8" s="12">
        <v>27</v>
      </c>
      <c r="Q8" s="11">
        <v>7</v>
      </c>
      <c r="R8" s="13">
        <v>20</v>
      </c>
    </row>
    <row r="9" spans="1:18" x14ac:dyDescent="0.25">
      <c r="A9" s="1">
        <v>7</v>
      </c>
      <c r="B9" t="s">
        <v>28</v>
      </c>
      <c r="C9" s="3">
        <f t="shared" si="0"/>
        <v>108</v>
      </c>
      <c r="D9" s="7">
        <v>28</v>
      </c>
      <c r="E9" s="8">
        <v>14</v>
      </c>
      <c r="F9" s="9">
        <v>14</v>
      </c>
      <c r="G9" s="10">
        <v>27</v>
      </c>
      <c r="H9" s="11">
        <v>14</v>
      </c>
      <c r="I9" s="11">
        <v>13</v>
      </c>
      <c r="J9" s="12">
        <v>10</v>
      </c>
      <c r="K9" s="11">
        <v>8</v>
      </c>
      <c r="L9" s="13">
        <v>2</v>
      </c>
      <c r="M9" s="12">
        <v>22</v>
      </c>
      <c r="N9" s="11">
        <v>11</v>
      </c>
      <c r="O9" s="11">
        <v>11</v>
      </c>
      <c r="P9" s="12">
        <v>21</v>
      </c>
      <c r="Q9" s="11">
        <v>10</v>
      </c>
      <c r="R9" s="13">
        <v>11</v>
      </c>
    </row>
    <row r="10" spans="1:18" x14ac:dyDescent="0.25">
      <c r="A10" s="1">
        <v>8</v>
      </c>
      <c r="B10" t="s">
        <v>29</v>
      </c>
      <c r="C10" s="3">
        <f t="shared" si="0"/>
        <v>103</v>
      </c>
      <c r="D10" s="7">
        <v>31</v>
      </c>
      <c r="E10" s="8">
        <v>16</v>
      </c>
      <c r="F10" s="9">
        <v>15</v>
      </c>
      <c r="G10" s="10">
        <v>30</v>
      </c>
      <c r="H10" s="11">
        <v>15</v>
      </c>
      <c r="I10" s="11">
        <v>15</v>
      </c>
      <c r="J10" s="12">
        <v>20</v>
      </c>
      <c r="K10" s="11">
        <v>10</v>
      </c>
      <c r="L10" s="11">
        <v>10</v>
      </c>
      <c r="M10" s="12">
        <v>0</v>
      </c>
      <c r="N10" s="11">
        <v>0</v>
      </c>
      <c r="O10" s="11">
        <v>0</v>
      </c>
      <c r="P10" s="12">
        <v>22</v>
      </c>
      <c r="Q10" s="11">
        <v>13</v>
      </c>
      <c r="R10" s="13">
        <v>9</v>
      </c>
    </row>
    <row r="11" spans="1:18" x14ac:dyDescent="0.25">
      <c r="A11" s="1">
        <v>9</v>
      </c>
      <c r="B11" s="2" t="s">
        <v>30</v>
      </c>
      <c r="C11" s="3">
        <f t="shared" si="0"/>
        <v>92</v>
      </c>
      <c r="D11" s="7">
        <v>0</v>
      </c>
      <c r="E11" s="8">
        <v>0</v>
      </c>
      <c r="F11" s="9">
        <v>0</v>
      </c>
      <c r="G11" s="10">
        <v>0</v>
      </c>
      <c r="H11" s="11">
        <v>0</v>
      </c>
      <c r="I11" s="11">
        <v>0</v>
      </c>
      <c r="J11" s="12">
        <v>27</v>
      </c>
      <c r="K11" s="11">
        <v>15</v>
      </c>
      <c r="L11" s="13">
        <v>12</v>
      </c>
      <c r="M11" s="12">
        <v>34</v>
      </c>
      <c r="N11" s="11">
        <v>16</v>
      </c>
      <c r="O11" s="11">
        <v>18</v>
      </c>
      <c r="P11" s="12">
        <v>31</v>
      </c>
      <c r="Q11" s="11">
        <v>16</v>
      </c>
      <c r="R11" s="13">
        <v>15</v>
      </c>
    </row>
    <row r="12" spans="1:18" x14ac:dyDescent="0.25">
      <c r="A12" s="1">
        <v>10</v>
      </c>
      <c r="B12" t="s">
        <v>31</v>
      </c>
      <c r="C12" s="3">
        <f t="shared" si="0"/>
        <v>79</v>
      </c>
      <c r="D12" s="7">
        <v>24</v>
      </c>
      <c r="E12" s="8">
        <v>13</v>
      </c>
      <c r="F12" s="9">
        <v>11</v>
      </c>
      <c r="G12" s="10">
        <v>27</v>
      </c>
      <c r="H12" s="11">
        <v>13</v>
      </c>
      <c r="I12" s="11">
        <v>14</v>
      </c>
      <c r="J12" s="12">
        <v>11</v>
      </c>
      <c r="K12" s="11">
        <v>6</v>
      </c>
      <c r="L12" s="13">
        <v>5</v>
      </c>
      <c r="M12" s="12">
        <v>0</v>
      </c>
      <c r="N12" s="11">
        <v>0</v>
      </c>
      <c r="O12" s="11">
        <v>0</v>
      </c>
      <c r="P12" s="12">
        <v>17</v>
      </c>
      <c r="Q12" s="11">
        <v>9</v>
      </c>
      <c r="R12" s="13">
        <v>8</v>
      </c>
    </row>
    <row r="13" spans="1:18" x14ac:dyDescent="0.25">
      <c r="A13" s="1">
        <v>11</v>
      </c>
      <c r="B13" t="s">
        <v>32</v>
      </c>
      <c r="C13" s="3">
        <f t="shared" si="0"/>
        <v>73</v>
      </c>
      <c r="D13" s="7">
        <v>0</v>
      </c>
      <c r="E13" s="8">
        <v>0</v>
      </c>
      <c r="F13" s="9">
        <v>0</v>
      </c>
      <c r="G13" s="10">
        <v>0</v>
      </c>
      <c r="H13" s="11">
        <v>0</v>
      </c>
      <c r="I13" s="11">
        <v>0</v>
      </c>
      <c r="J13" s="12">
        <v>21</v>
      </c>
      <c r="K13" s="11">
        <v>12</v>
      </c>
      <c r="L13" s="13">
        <v>9</v>
      </c>
      <c r="M13" s="12">
        <v>28</v>
      </c>
      <c r="N13" s="11">
        <v>14</v>
      </c>
      <c r="O13" s="11">
        <v>14</v>
      </c>
      <c r="P13" s="12">
        <v>24</v>
      </c>
      <c r="Q13" s="11">
        <v>12</v>
      </c>
      <c r="R13" s="13">
        <v>12</v>
      </c>
    </row>
    <row r="14" spans="1:18" x14ac:dyDescent="0.25">
      <c r="A14" s="1">
        <v>12</v>
      </c>
      <c r="B14" s="2" t="s">
        <v>33</v>
      </c>
      <c r="C14" s="3">
        <f t="shared" si="0"/>
        <v>71</v>
      </c>
      <c r="D14" s="7">
        <v>0</v>
      </c>
      <c r="E14" s="8">
        <v>0</v>
      </c>
      <c r="F14" s="9">
        <v>0</v>
      </c>
      <c r="G14" s="10">
        <v>0</v>
      </c>
      <c r="H14" s="11">
        <v>0</v>
      </c>
      <c r="I14" s="11">
        <v>0</v>
      </c>
      <c r="J14" s="12">
        <v>35</v>
      </c>
      <c r="K14" s="11">
        <v>20</v>
      </c>
      <c r="L14" s="13">
        <v>15</v>
      </c>
      <c r="M14" s="12">
        <v>0</v>
      </c>
      <c r="N14" s="11">
        <v>0</v>
      </c>
      <c r="O14" s="11">
        <v>0</v>
      </c>
      <c r="P14" s="12">
        <v>36</v>
      </c>
      <c r="Q14" s="11">
        <v>18</v>
      </c>
      <c r="R14" s="13">
        <v>18</v>
      </c>
    </row>
    <row r="15" spans="1:18" x14ac:dyDescent="0.25">
      <c r="A15" s="1">
        <v>13</v>
      </c>
      <c r="B15" s="2" t="s">
        <v>34</v>
      </c>
      <c r="C15" s="3">
        <f t="shared" si="0"/>
        <v>55</v>
      </c>
      <c r="D15" s="7">
        <v>0</v>
      </c>
      <c r="E15" s="8">
        <v>0</v>
      </c>
      <c r="F15" s="9">
        <v>0</v>
      </c>
      <c r="G15" s="10">
        <v>0</v>
      </c>
      <c r="H15" s="11">
        <v>0</v>
      </c>
      <c r="I15" s="11">
        <v>0</v>
      </c>
      <c r="J15" s="12">
        <v>27</v>
      </c>
      <c r="K15" s="11">
        <v>14</v>
      </c>
      <c r="L15" s="13">
        <v>13</v>
      </c>
      <c r="M15" s="12">
        <v>28</v>
      </c>
      <c r="N15" s="11">
        <v>13</v>
      </c>
      <c r="O15" s="11">
        <v>15</v>
      </c>
      <c r="P15" s="12">
        <v>0</v>
      </c>
      <c r="Q15" s="11">
        <v>0</v>
      </c>
      <c r="R15" s="13">
        <v>0</v>
      </c>
    </row>
    <row r="16" spans="1:18" x14ac:dyDescent="0.25">
      <c r="A16" s="1">
        <v>14</v>
      </c>
      <c r="B16" t="s">
        <v>35</v>
      </c>
      <c r="C16" s="3">
        <f t="shared" si="0"/>
        <v>55</v>
      </c>
      <c r="D16" s="7">
        <v>0</v>
      </c>
      <c r="E16" s="8">
        <v>0</v>
      </c>
      <c r="F16" s="9">
        <v>0</v>
      </c>
      <c r="G16" s="10">
        <v>24</v>
      </c>
      <c r="H16" s="11">
        <v>12</v>
      </c>
      <c r="I16" s="11">
        <v>12</v>
      </c>
      <c r="J16" s="12">
        <v>11</v>
      </c>
      <c r="K16" s="11">
        <v>3</v>
      </c>
      <c r="L16" s="13">
        <v>8</v>
      </c>
      <c r="M16" s="12">
        <v>0</v>
      </c>
      <c r="N16" s="11">
        <v>0</v>
      </c>
      <c r="O16" s="11">
        <v>0</v>
      </c>
      <c r="P16" s="12">
        <v>20</v>
      </c>
      <c r="Q16" s="11">
        <v>20</v>
      </c>
      <c r="R16" s="13">
        <v>0</v>
      </c>
    </row>
    <row r="17" spans="1:18" x14ac:dyDescent="0.25">
      <c r="A17" s="1">
        <v>15</v>
      </c>
      <c r="B17" t="s">
        <v>36</v>
      </c>
      <c r="C17" s="3">
        <f t="shared" si="0"/>
        <v>48</v>
      </c>
      <c r="D17" s="7">
        <v>0</v>
      </c>
      <c r="E17" s="8">
        <v>0</v>
      </c>
      <c r="F17" s="9">
        <v>0</v>
      </c>
      <c r="G17" s="10">
        <v>0</v>
      </c>
      <c r="H17" s="11">
        <v>0</v>
      </c>
      <c r="I17" s="11">
        <v>0</v>
      </c>
      <c r="J17" s="12">
        <v>24</v>
      </c>
      <c r="K17" s="11">
        <v>13</v>
      </c>
      <c r="L17" s="13">
        <v>11</v>
      </c>
      <c r="M17" s="12">
        <v>0</v>
      </c>
      <c r="N17" s="11">
        <v>0</v>
      </c>
      <c r="O17" s="11">
        <v>0</v>
      </c>
      <c r="P17" s="12">
        <v>24</v>
      </c>
      <c r="Q17" s="11">
        <v>14</v>
      </c>
      <c r="R17" s="13">
        <v>10</v>
      </c>
    </row>
    <row r="18" spans="1:18" x14ac:dyDescent="0.25">
      <c r="A18" s="1">
        <v>16</v>
      </c>
      <c r="B18" t="s">
        <v>37</v>
      </c>
      <c r="C18" s="3">
        <f t="shared" si="0"/>
        <v>45</v>
      </c>
      <c r="D18" s="7">
        <v>25</v>
      </c>
      <c r="E18" s="8">
        <v>12</v>
      </c>
      <c r="F18" s="9">
        <v>13</v>
      </c>
      <c r="G18" s="10">
        <v>20</v>
      </c>
      <c r="H18" s="11">
        <v>10</v>
      </c>
      <c r="I18" s="11">
        <v>10</v>
      </c>
      <c r="J18" s="12">
        <v>0</v>
      </c>
      <c r="K18" s="10">
        <v>0</v>
      </c>
      <c r="L18" s="16">
        <v>0</v>
      </c>
      <c r="M18" s="12">
        <v>0</v>
      </c>
      <c r="N18" s="11">
        <v>0</v>
      </c>
      <c r="O18" s="11">
        <v>0</v>
      </c>
      <c r="P18" s="12">
        <v>0</v>
      </c>
      <c r="Q18" s="11">
        <v>0</v>
      </c>
      <c r="R18" s="13">
        <v>0</v>
      </c>
    </row>
    <row r="19" spans="1:18" x14ac:dyDescent="0.25">
      <c r="A19" s="1">
        <v>17</v>
      </c>
      <c r="B19" s="2" t="s">
        <v>38</v>
      </c>
      <c r="C19" s="3">
        <f t="shared" si="0"/>
        <v>32</v>
      </c>
      <c r="D19" s="7">
        <v>0</v>
      </c>
      <c r="E19" s="8">
        <v>0</v>
      </c>
      <c r="F19" s="9">
        <v>0</v>
      </c>
      <c r="G19" s="10">
        <v>0</v>
      </c>
      <c r="H19" s="11">
        <v>0</v>
      </c>
      <c r="I19" s="11">
        <v>0</v>
      </c>
      <c r="J19" s="12">
        <v>32</v>
      </c>
      <c r="K19" s="11">
        <v>16</v>
      </c>
      <c r="L19" s="13">
        <v>16</v>
      </c>
      <c r="M19" s="12">
        <v>0</v>
      </c>
      <c r="N19" s="11">
        <v>0</v>
      </c>
      <c r="O19" s="11">
        <v>0</v>
      </c>
      <c r="P19" s="12">
        <v>0</v>
      </c>
      <c r="Q19" s="11">
        <v>0</v>
      </c>
      <c r="R19" s="13">
        <v>0</v>
      </c>
    </row>
    <row r="20" spans="1:18" x14ac:dyDescent="0.25">
      <c r="A20" s="1">
        <v>18</v>
      </c>
      <c r="B20" t="s">
        <v>39</v>
      </c>
      <c r="C20" s="3">
        <f t="shared" si="0"/>
        <v>27</v>
      </c>
      <c r="D20" s="7">
        <v>0</v>
      </c>
      <c r="E20" s="8">
        <v>0</v>
      </c>
      <c r="F20" s="9">
        <v>0</v>
      </c>
      <c r="G20" s="18">
        <v>0</v>
      </c>
      <c r="H20" s="8">
        <v>0</v>
      </c>
      <c r="I20" s="8">
        <v>0</v>
      </c>
      <c r="J20" s="7">
        <v>0</v>
      </c>
      <c r="K20" s="8">
        <v>0</v>
      </c>
      <c r="L20" s="9">
        <v>0</v>
      </c>
      <c r="M20" s="12">
        <v>27</v>
      </c>
      <c r="N20" s="11">
        <v>15</v>
      </c>
      <c r="O20" s="11">
        <v>12</v>
      </c>
      <c r="P20" s="12">
        <v>0</v>
      </c>
      <c r="Q20" s="11">
        <v>0</v>
      </c>
      <c r="R20" s="13">
        <v>0</v>
      </c>
    </row>
    <row r="21" spans="1:18" x14ac:dyDescent="0.25">
      <c r="A21" s="1">
        <v>19</v>
      </c>
      <c r="B21" t="s">
        <v>40</v>
      </c>
      <c r="C21" s="3">
        <f t="shared" si="0"/>
        <v>25</v>
      </c>
      <c r="D21" s="7">
        <v>0</v>
      </c>
      <c r="E21" s="8">
        <v>0</v>
      </c>
      <c r="F21" s="9">
        <v>0</v>
      </c>
      <c r="G21" s="18">
        <v>0</v>
      </c>
      <c r="H21" s="8">
        <v>0</v>
      </c>
      <c r="I21" s="8">
        <v>0</v>
      </c>
      <c r="J21" s="7">
        <v>0</v>
      </c>
      <c r="K21" s="8">
        <v>0</v>
      </c>
      <c r="L21" s="9">
        <v>0</v>
      </c>
      <c r="M21" s="12">
        <v>25</v>
      </c>
      <c r="N21" s="11">
        <v>12</v>
      </c>
      <c r="O21" s="11">
        <v>13</v>
      </c>
      <c r="P21" s="12">
        <v>0</v>
      </c>
      <c r="Q21" s="11">
        <v>0</v>
      </c>
      <c r="R21" s="13">
        <v>0</v>
      </c>
    </row>
    <row r="22" spans="1:18" x14ac:dyDescent="0.25">
      <c r="A22" s="1">
        <v>20</v>
      </c>
      <c r="B22" t="s">
        <v>41</v>
      </c>
      <c r="C22" s="3">
        <f t="shared" si="0"/>
        <v>19</v>
      </c>
      <c r="D22" s="7">
        <v>0</v>
      </c>
      <c r="E22" s="8">
        <v>0</v>
      </c>
      <c r="F22" s="9">
        <v>0</v>
      </c>
      <c r="G22" s="18">
        <v>0</v>
      </c>
      <c r="H22" s="8">
        <v>0</v>
      </c>
      <c r="I22" s="8">
        <v>0</v>
      </c>
      <c r="J22" s="7">
        <v>0</v>
      </c>
      <c r="K22" s="8">
        <v>0</v>
      </c>
      <c r="L22" s="9">
        <v>0</v>
      </c>
      <c r="M22" s="12">
        <v>19</v>
      </c>
      <c r="N22" s="11">
        <v>9</v>
      </c>
      <c r="O22" s="11">
        <v>10</v>
      </c>
      <c r="P22" s="12">
        <v>0</v>
      </c>
      <c r="Q22" s="11">
        <v>0</v>
      </c>
      <c r="R22" s="13">
        <v>0</v>
      </c>
    </row>
    <row r="23" spans="1:18" x14ac:dyDescent="0.25">
      <c r="A23" s="1">
        <v>21</v>
      </c>
      <c r="B23" t="s">
        <v>42</v>
      </c>
      <c r="C23" s="3">
        <f t="shared" si="0"/>
        <v>18</v>
      </c>
      <c r="D23" s="7">
        <v>0</v>
      </c>
      <c r="E23" s="8">
        <v>0</v>
      </c>
      <c r="F23" s="9">
        <v>0</v>
      </c>
      <c r="G23" s="18">
        <v>0</v>
      </c>
      <c r="H23" s="8">
        <v>0</v>
      </c>
      <c r="I23" s="8">
        <v>0</v>
      </c>
      <c r="J23" s="7">
        <v>0</v>
      </c>
      <c r="K23" s="8">
        <v>0</v>
      </c>
      <c r="L23" s="9">
        <v>0</v>
      </c>
      <c r="M23" s="12">
        <v>18</v>
      </c>
      <c r="N23" s="11">
        <v>10</v>
      </c>
      <c r="O23" s="11">
        <v>8</v>
      </c>
      <c r="P23" s="12">
        <v>0</v>
      </c>
      <c r="Q23" s="11">
        <v>0</v>
      </c>
      <c r="R23" s="13">
        <v>0</v>
      </c>
    </row>
    <row r="24" spans="1:18" x14ac:dyDescent="0.25">
      <c r="A24" s="1">
        <v>22</v>
      </c>
      <c r="B24" t="s">
        <v>43</v>
      </c>
      <c r="C24" s="3">
        <f t="shared" si="0"/>
        <v>16</v>
      </c>
      <c r="D24" s="7">
        <v>0</v>
      </c>
      <c r="E24" s="8">
        <v>0</v>
      </c>
      <c r="F24" s="9">
        <v>0</v>
      </c>
      <c r="G24" s="10">
        <v>0</v>
      </c>
      <c r="H24" s="11">
        <v>0</v>
      </c>
      <c r="I24" s="11">
        <v>0</v>
      </c>
      <c r="J24" s="12">
        <v>16</v>
      </c>
      <c r="K24" s="11">
        <v>9</v>
      </c>
      <c r="L24" s="13">
        <v>7</v>
      </c>
      <c r="M24" s="12">
        <v>0</v>
      </c>
      <c r="N24" s="11">
        <v>0</v>
      </c>
      <c r="O24" s="11">
        <v>0</v>
      </c>
      <c r="P24" s="12">
        <v>0</v>
      </c>
      <c r="Q24" s="11">
        <v>0</v>
      </c>
      <c r="R24" s="13">
        <v>0</v>
      </c>
    </row>
    <row r="25" spans="1:18" x14ac:dyDescent="0.25">
      <c r="A25" s="1">
        <v>23</v>
      </c>
      <c r="B25" t="s">
        <v>44</v>
      </c>
      <c r="C25" s="3">
        <f t="shared" si="0"/>
        <v>11</v>
      </c>
      <c r="D25" s="7">
        <v>0</v>
      </c>
      <c r="E25" s="8">
        <v>0</v>
      </c>
      <c r="F25" s="9">
        <v>0</v>
      </c>
      <c r="G25" s="12">
        <v>0</v>
      </c>
      <c r="H25" s="11">
        <v>0</v>
      </c>
      <c r="I25" s="13">
        <v>0</v>
      </c>
      <c r="J25" s="12">
        <v>11</v>
      </c>
      <c r="K25" s="11">
        <v>7</v>
      </c>
      <c r="L25" s="13">
        <v>4</v>
      </c>
      <c r="M25" s="12">
        <v>0</v>
      </c>
      <c r="N25" s="11">
        <v>0</v>
      </c>
      <c r="O25" s="11">
        <v>0</v>
      </c>
      <c r="P25" s="12">
        <v>0</v>
      </c>
      <c r="Q25" s="11">
        <v>0</v>
      </c>
      <c r="R25" s="13">
        <v>0</v>
      </c>
    </row>
    <row r="26" spans="1:18" x14ac:dyDescent="0.25">
      <c r="A26" s="1">
        <v>24</v>
      </c>
      <c r="B26" t="s">
        <v>45</v>
      </c>
      <c r="C26" s="3">
        <f t="shared" si="0"/>
        <v>6</v>
      </c>
      <c r="D26" s="7">
        <v>0</v>
      </c>
      <c r="E26" s="8">
        <v>0</v>
      </c>
      <c r="F26" s="9">
        <v>0</v>
      </c>
      <c r="G26" s="12">
        <v>0</v>
      </c>
      <c r="H26" s="11">
        <v>0</v>
      </c>
      <c r="I26" s="13">
        <v>0</v>
      </c>
      <c r="J26" s="12">
        <v>6</v>
      </c>
      <c r="K26" s="11">
        <v>5</v>
      </c>
      <c r="L26" s="13">
        <v>1</v>
      </c>
      <c r="M26" s="12">
        <v>0</v>
      </c>
      <c r="N26" s="11">
        <v>0</v>
      </c>
      <c r="O26" s="11">
        <v>0</v>
      </c>
      <c r="P26" s="12">
        <v>0</v>
      </c>
      <c r="Q26" s="11">
        <v>0</v>
      </c>
      <c r="R26" s="13">
        <v>0</v>
      </c>
    </row>
    <row r="27" spans="1:18" x14ac:dyDescent="0.25">
      <c r="A27" s="1">
        <v>25</v>
      </c>
      <c r="B27" t="s">
        <v>46</v>
      </c>
      <c r="C27" s="3">
        <f t="shared" si="0"/>
        <v>4</v>
      </c>
      <c r="D27" s="7">
        <v>0</v>
      </c>
      <c r="E27" s="8">
        <v>0</v>
      </c>
      <c r="F27" s="9">
        <v>0</v>
      </c>
      <c r="G27" s="12">
        <v>0</v>
      </c>
      <c r="H27" s="11">
        <v>0</v>
      </c>
      <c r="I27" s="13">
        <v>0</v>
      </c>
      <c r="J27" s="12">
        <v>4</v>
      </c>
      <c r="K27" s="11">
        <v>1</v>
      </c>
      <c r="L27" s="13">
        <v>3</v>
      </c>
      <c r="M27" s="12">
        <v>0</v>
      </c>
      <c r="N27" s="11">
        <v>0</v>
      </c>
      <c r="O27" s="11">
        <v>0</v>
      </c>
      <c r="P27" s="12">
        <v>0</v>
      </c>
      <c r="Q27" s="11">
        <v>0</v>
      </c>
      <c r="R27" s="13">
        <v>0</v>
      </c>
    </row>
    <row r="28" spans="1:18" x14ac:dyDescent="0.25">
      <c r="A28" s="1">
        <v>26</v>
      </c>
      <c r="B28" t="s">
        <v>47</v>
      </c>
      <c r="C28" s="3">
        <f t="shared" si="0"/>
        <v>2</v>
      </c>
      <c r="D28" s="7">
        <v>0</v>
      </c>
      <c r="E28" s="8">
        <v>0</v>
      </c>
      <c r="F28" s="9">
        <v>0</v>
      </c>
      <c r="G28" s="12">
        <v>0</v>
      </c>
      <c r="H28" s="11">
        <v>0</v>
      </c>
      <c r="I28" s="13">
        <v>0</v>
      </c>
      <c r="J28" s="12">
        <v>2</v>
      </c>
      <c r="K28" s="11">
        <v>2</v>
      </c>
      <c r="L28" s="13">
        <v>0</v>
      </c>
      <c r="M28" s="12">
        <v>0</v>
      </c>
      <c r="N28" s="11">
        <v>0</v>
      </c>
      <c r="O28" s="11">
        <v>0</v>
      </c>
      <c r="P28" s="12">
        <v>0</v>
      </c>
      <c r="Q28" s="11">
        <v>0</v>
      </c>
      <c r="R28" s="13">
        <v>0</v>
      </c>
    </row>
    <row r="29" spans="1:18" x14ac:dyDescent="0.25">
      <c r="E29" s="8"/>
      <c r="F29" s="9"/>
    </row>
    <row r="30" spans="1:18" x14ac:dyDescent="0.25">
      <c r="E30" s="8"/>
      <c r="F30" s="9"/>
    </row>
    <row r="31" spans="1:18" x14ac:dyDescent="0.25">
      <c r="E31" s="8"/>
      <c r="F31" s="9"/>
    </row>
    <row r="32" spans="1:18" x14ac:dyDescent="0.25">
      <c r="E32" s="8"/>
      <c r="F32" s="9"/>
    </row>
    <row r="33" spans="5:6" x14ac:dyDescent="0.25">
      <c r="E33" s="8"/>
      <c r="F33" s="9"/>
    </row>
    <row r="34" spans="5:6" x14ac:dyDescent="0.25">
      <c r="E34" s="8"/>
      <c r="F34" s="9"/>
    </row>
  </sheetData>
  <sortState xmlns:xlrd2="http://schemas.microsoft.com/office/spreadsheetml/2017/richdata2" ref="B4:R28">
    <sortCondition descending="1" ref="C4:C28"/>
  </sortState>
  <mergeCells count="5">
    <mergeCell ref="D1:F1"/>
    <mergeCell ref="G1:I1"/>
    <mergeCell ref="J1:L1"/>
    <mergeCell ref="M1:O1"/>
    <mergeCell ref="P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5D5FE-8568-4326-B137-08715BA40CD4}">
  <dimension ref="A1:R34"/>
  <sheetViews>
    <sheetView workbookViewId="0">
      <pane xSplit="2" topLeftCell="H1" activePane="topRight" state="frozen"/>
      <selection pane="topRight"/>
    </sheetView>
  </sheetViews>
  <sheetFormatPr defaultRowHeight="15" x14ac:dyDescent="0.25"/>
  <cols>
    <col min="1" max="1" width="5.7109375" style="1" bestFit="1" customWidth="1"/>
    <col min="2" max="2" width="27.42578125" customWidth="1"/>
    <col min="3" max="3" width="10.85546875" style="3" customWidth="1"/>
    <col min="4" max="4" width="8.28515625" style="7" customWidth="1"/>
    <col min="5" max="5" width="7.7109375" style="18" customWidth="1"/>
    <col min="6" max="6" width="7.7109375" style="19" customWidth="1"/>
    <col min="10" max="10" width="9.140625" style="14"/>
    <col min="12" max="12" width="9.140625" style="15"/>
    <col min="16" max="16" width="9.140625" style="14"/>
    <col min="18" max="18" width="9.140625" style="15"/>
  </cols>
  <sheetData>
    <row r="1" spans="1:18" s="1" customFormat="1" ht="30" customHeight="1" x14ac:dyDescent="0.25">
      <c r="A1" s="1" t="s">
        <v>0</v>
      </c>
      <c r="B1" s="1" t="s">
        <v>1</v>
      </c>
      <c r="C1" s="1" t="s">
        <v>2</v>
      </c>
      <c r="D1" s="20" t="s">
        <v>3</v>
      </c>
      <c r="E1" s="21"/>
      <c r="F1" s="22"/>
      <c r="G1" s="20" t="s">
        <v>4</v>
      </c>
      <c r="H1" s="21"/>
      <c r="I1" s="21"/>
      <c r="J1" s="20" t="s">
        <v>5</v>
      </c>
      <c r="K1" s="21"/>
      <c r="L1" s="22"/>
      <c r="M1" s="20" t="s">
        <v>6</v>
      </c>
      <c r="N1" s="21"/>
      <c r="O1" s="22"/>
      <c r="P1" s="20" t="s">
        <v>7</v>
      </c>
      <c r="Q1" s="21"/>
      <c r="R1" s="22"/>
    </row>
    <row r="2" spans="1:18" x14ac:dyDescent="0.25">
      <c r="B2" s="2"/>
      <c r="D2" s="4" t="s">
        <v>8</v>
      </c>
      <c r="E2" s="5" t="s">
        <v>9</v>
      </c>
      <c r="F2" s="6" t="s">
        <v>10</v>
      </c>
      <c r="G2" s="5" t="s">
        <v>8</v>
      </c>
      <c r="H2" s="5" t="s">
        <v>9</v>
      </c>
      <c r="I2" s="6" t="s">
        <v>10</v>
      </c>
      <c r="J2" s="4" t="s">
        <v>8</v>
      </c>
      <c r="K2" s="5" t="s">
        <v>9</v>
      </c>
      <c r="L2" s="6" t="s">
        <v>10</v>
      </c>
      <c r="M2" s="4" t="s">
        <v>8</v>
      </c>
      <c r="N2" s="5" t="s">
        <v>9</v>
      </c>
      <c r="O2" s="6" t="s">
        <v>10</v>
      </c>
      <c r="P2" s="4" t="s">
        <v>8</v>
      </c>
      <c r="Q2" s="5" t="s">
        <v>9</v>
      </c>
      <c r="R2" s="6" t="s">
        <v>10</v>
      </c>
    </row>
    <row r="3" spans="1:18" x14ac:dyDescent="0.25">
      <c r="A3" s="1">
        <v>1</v>
      </c>
      <c r="B3" s="2" t="s">
        <v>48</v>
      </c>
      <c r="C3" s="3">
        <f t="shared" ref="C3:C10" si="0">SUM(D3,G3,J3,M3,P3)</f>
        <v>147</v>
      </c>
      <c r="D3" s="7">
        <v>50</v>
      </c>
      <c r="E3" s="8">
        <v>25</v>
      </c>
      <c r="F3" s="9">
        <v>25</v>
      </c>
      <c r="G3" s="10">
        <v>50</v>
      </c>
      <c r="H3" s="11">
        <v>25</v>
      </c>
      <c r="I3" s="11">
        <v>25</v>
      </c>
      <c r="J3" s="12">
        <v>47</v>
      </c>
      <c r="K3" s="11">
        <v>25</v>
      </c>
      <c r="L3" s="13">
        <v>22</v>
      </c>
      <c r="M3" s="7">
        <v>0</v>
      </c>
      <c r="N3" s="8">
        <v>0</v>
      </c>
      <c r="O3" s="9">
        <v>0</v>
      </c>
      <c r="P3" s="7">
        <v>0</v>
      </c>
      <c r="Q3" s="8">
        <v>0</v>
      </c>
      <c r="R3" s="9">
        <v>0</v>
      </c>
    </row>
    <row r="4" spans="1:18" x14ac:dyDescent="0.25">
      <c r="A4" s="1">
        <v>2</v>
      </c>
      <c r="B4" s="2" t="s">
        <v>49</v>
      </c>
      <c r="C4" s="3">
        <f t="shared" si="0"/>
        <v>75</v>
      </c>
      <c r="D4" s="7">
        <v>44</v>
      </c>
      <c r="E4" s="8">
        <v>22</v>
      </c>
      <c r="F4" s="9">
        <v>22</v>
      </c>
      <c r="G4" s="7">
        <v>0</v>
      </c>
      <c r="H4" s="8">
        <v>0</v>
      </c>
      <c r="I4" s="9">
        <v>0</v>
      </c>
      <c r="J4" s="12">
        <v>31</v>
      </c>
      <c r="K4" s="11">
        <v>16</v>
      </c>
      <c r="L4" s="13">
        <v>15</v>
      </c>
      <c r="M4" s="7">
        <v>0</v>
      </c>
      <c r="N4" s="8">
        <v>0</v>
      </c>
      <c r="O4" s="9">
        <v>0</v>
      </c>
      <c r="P4" s="7">
        <v>0</v>
      </c>
      <c r="Q4" s="8">
        <v>0</v>
      </c>
      <c r="R4" s="9">
        <v>0</v>
      </c>
    </row>
    <row r="5" spans="1:18" x14ac:dyDescent="0.25">
      <c r="A5" s="1">
        <v>3</v>
      </c>
      <c r="B5" s="2" t="s">
        <v>50</v>
      </c>
      <c r="C5" s="3">
        <f t="shared" si="0"/>
        <v>47</v>
      </c>
      <c r="D5" s="7">
        <v>0</v>
      </c>
      <c r="E5" s="8">
        <v>0</v>
      </c>
      <c r="F5" s="9">
        <v>0</v>
      </c>
      <c r="G5" s="7">
        <v>0</v>
      </c>
      <c r="H5" s="8">
        <v>0</v>
      </c>
      <c r="I5" s="9">
        <v>0</v>
      </c>
      <c r="J5" s="12">
        <v>47</v>
      </c>
      <c r="K5" s="11">
        <v>22</v>
      </c>
      <c r="L5" s="13">
        <v>25</v>
      </c>
      <c r="M5" s="7">
        <v>0</v>
      </c>
      <c r="N5" s="8">
        <v>0</v>
      </c>
      <c r="O5" s="9">
        <v>0</v>
      </c>
      <c r="P5" s="7">
        <v>0</v>
      </c>
      <c r="Q5" s="8">
        <v>0</v>
      </c>
      <c r="R5" s="9">
        <v>0</v>
      </c>
    </row>
    <row r="6" spans="1:18" x14ac:dyDescent="0.25">
      <c r="A6" s="1">
        <v>4</v>
      </c>
      <c r="B6" s="2" t="s">
        <v>51</v>
      </c>
      <c r="C6" s="3">
        <f t="shared" si="0"/>
        <v>38</v>
      </c>
      <c r="D6" s="7">
        <v>0</v>
      </c>
      <c r="E6" s="8">
        <v>0</v>
      </c>
      <c r="F6" s="9">
        <v>0</v>
      </c>
      <c r="G6" s="7">
        <v>0</v>
      </c>
      <c r="H6" s="8">
        <v>0</v>
      </c>
      <c r="I6" s="9">
        <v>0</v>
      </c>
      <c r="J6" s="12">
        <v>38</v>
      </c>
      <c r="K6" s="11">
        <v>18</v>
      </c>
      <c r="L6" s="13">
        <v>20</v>
      </c>
      <c r="M6" s="7">
        <v>0</v>
      </c>
      <c r="N6" s="8">
        <v>0</v>
      </c>
      <c r="O6" s="9">
        <v>0</v>
      </c>
      <c r="P6" s="7">
        <v>0</v>
      </c>
      <c r="Q6" s="8">
        <v>0</v>
      </c>
      <c r="R6" s="9">
        <v>0</v>
      </c>
    </row>
    <row r="7" spans="1:18" x14ac:dyDescent="0.25">
      <c r="A7" s="1">
        <v>5</v>
      </c>
      <c r="B7" s="2" t="s">
        <v>52</v>
      </c>
      <c r="C7" s="3">
        <f t="shared" si="0"/>
        <v>38</v>
      </c>
      <c r="D7" s="7">
        <v>0</v>
      </c>
      <c r="E7" s="8">
        <v>0</v>
      </c>
      <c r="F7" s="9">
        <v>0</v>
      </c>
      <c r="G7" s="7">
        <v>0</v>
      </c>
      <c r="H7" s="8">
        <v>0</v>
      </c>
      <c r="I7" s="9">
        <v>0</v>
      </c>
      <c r="J7" s="12">
        <v>38</v>
      </c>
      <c r="K7" s="11">
        <v>20</v>
      </c>
      <c r="L7" s="13">
        <v>18</v>
      </c>
      <c r="M7" s="7">
        <v>0</v>
      </c>
      <c r="N7" s="8">
        <v>0</v>
      </c>
      <c r="O7" s="9">
        <v>0</v>
      </c>
      <c r="P7" s="7">
        <v>0</v>
      </c>
      <c r="Q7" s="8">
        <v>0</v>
      </c>
      <c r="R7" s="9">
        <v>0</v>
      </c>
    </row>
    <row r="8" spans="1:18" x14ac:dyDescent="0.25">
      <c r="A8" s="1">
        <v>6</v>
      </c>
      <c r="B8" s="2" t="s">
        <v>53</v>
      </c>
      <c r="C8" s="3">
        <f t="shared" si="0"/>
        <v>31</v>
      </c>
      <c r="D8" s="7">
        <v>0</v>
      </c>
      <c r="E8" s="8">
        <v>0</v>
      </c>
      <c r="F8" s="9">
        <v>0</v>
      </c>
      <c r="G8" s="7">
        <v>0</v>
      </c>
      <c r="H8" s="8">
        <v>0</v>
      </c>
      <c r="I8" s="9">
        <v>0</v>
      </c>
      <c r="J8" s="12">
        <v>31</v>
      </c>
      <c r="K8" s="11">
        <v>15</v>
      </c>
      <c r="L8" s="13">
        <v>16</v>
      </c>
      <c r="M8" s="7">
        <v>0</v>
      </c>
      <c r="N8" s="8">
        <v>0</v>
      </c>
      <c r="O8" s="9">
        <v>0</v>
      </c>
      <c r="P8" s="7">
        <v>0</v>
      </c>
      <c r="Q8" s="8">
        <v>0</v>
      </c>
      <c r="R8" s="9">
        <v>0</v>
      </c>
    </row>
    <row r="9" spans="1:18" x14ac:dyDescent="0.25">
      <c r="A9" s="1">
        <v>7</v>
      </c>
      <c r="B9" s="2" t="s">
        <v>54</v>
      </c>
      <c r="C9" s="3">
        <f t="shared" si="0"/>
        <v>28</v>
      </c>
      <c r="D9" s="7">
        <v>0</v>
      </c>
      <c r="E9" s="8">
        <v>0</v>
      </c>
      <c r="F9" s="9">
        <v>0</v>
      </c>
      <c r="G9" s="7">
        <v>0</v>
      </c>
      <c r="H9" s="8">
        <v>0</v>
      </c>
      <c r="I9" s="9">
        <v>0</v>
      </c>
      <c r="J9" s="12">
        <v>28</v>
      </c>
      <c r="K9" s="11">
        <v>14</v>
      </c>
      <c r="L9" s="13">
        <v>14</v>
      </c>
      <c r="M9" s="7">
        <v>0</v>
      </c>
      <c r="N9" s="8">
        <v>0</v>
      </c>
      <c r="O9" s="9">
        <v>0</v>
      </c>
      <c r="P9" s="7">
        <v>0</v>
      </c>
      <c r="Q9" s="8">
        <v>0</v>
      </c>
      <c r="R9" s="9">
        <v>0</v>
      </c>
    </row>
    <row r="10" spans="1:18" x14ac:dyDescent="0.25">
      <c r="A10" s="1">
        <v>8</v>
      </c>
      <c r="B10" s="2" t="s">
        <v>55</v>
      </c>
      <c r="C10" s="3">
        <f t="shared" si="0"/>
        <v>26</v>
      </c>
      <c r="D10" s="7">
        <v>0</v>
      </c>
      <c r="E10" s="8">
        <v>0</v>
      </c>
      <c r="F10" s="9">
        <v>0</v>
      </c>
      <c r="G10" s="7">
        <v>0</v>
      </c>
      <c r="H10" s="8">
        <v>0</v>
      </c>
      <c r="I10" s="9">
        <v>0</v>
      </c>
      <c r="J10" s="12">
        <v>26</v>
      </c>
      <c r="K10" s="11">
        <v>13</v>
      </c>
      <c r="L10" s="11">
        <v>13</v>
      </c>
      <c r="M10" s="7">
        <v>0</v>
      </c>
      <c r="N10" s="8">
        <v>0</v>
      </c>
      <c r="O10" s="9">
        <v>0</v>
      </c>
      <c r="P10" s="7">
        <v>0</v>
      </c>
      <c r="Q10" s="8">
        <v>0</v>
      </c>
      <c r="R10" s="9">
        <v>0</v>
      </c>
    </row>
    <row r="16" spans="1:18" x14ac:dyDescent="0.25">
      <c r="E16" s="8"/>
      <c r="F16" s="9"/>
      <c r="G16" s="10"/>
      <c r="H16" s="11"/>
      <c r="I16" s="11"/>
      <c r="J16" s="12"/>
      <c r="K16" s="11"/>
      <c r="L16" s="13"/>
      <c r="M16" s="12"/>
      <c r="N16" s="11"/>
      <c r="O16" s="11"/>
    </row>
    <row r="17" spans="5:15" x14ac:dyDescent="0.25">
      <c r="E17" s="8"/>
      <c r="F17" s="9"/>
      <c r="G17" s="10"/>
      <c r="H17" s="11"/>
      <c r="I17" s="11"/>
      <c r="J17" s="12"/>
      <c r="K17" s="11"/>
      <c r="L17" s="13"/>
      <c r="M17" s="12"/>
      <c r="N17" s="11"/>
      <c r="O17" s="11"/>
    </row>
    <row r="18" spans="5:15" x14ac:dyDescent="0.25">
      <c r="E18" s="8"/>
      <c r="F18" s="9"/>
      <c r="G18" s="10"/>
      <c r="H18" s="11"/>
      <c r="I18" s="11"/>
      <c r="J18" s="12"/>
      <c r="K18" s="11"/>
      <c r="L18" s="13"/>
      <c r="M18" s="12"/>
      <c r="N18" s="11"/>
      <c r="O18" s="11"/>
    </row>
    <row r="19" spans="5:15" x14ac:dyDescent="0.25">
      <c r="E19" s="8"/>
      <c r="F19" s="9"/>
      <c r="G19" s="10"/>
      <c r="H19" s="11"/>
      <c r="I19" s="11"/>
      <c r="J19" s="12"/>
      <c r="K19" s="11"/>
      <c r="L19" s="13"/>
      <c r="M19" s="12"/>
      <c r="N19" s="11"/>
      <c r="O19" s="11"/>
    </row>
    <row r="20" spans="5:15" x14ac:dyDescent="0.25">
      <c r="E20" s="8"/>
      <c r="F20" s="9"/>
      <c r="G20" s="10"/>
      <c r="H20" s="11"/>
      <c r="I20" s="11"/>
      <c r="J20" s="12"/>
      <c r="K20" s="11"/>
      <c r="L20" s="13"/>
      <c r="M20" s="12"/>
      <c r="N20" s="11"/>
      <c r="O20" s="11"/>
    </row>
    <row r="21" spans="5:15" x14ac:dyDescent="0.25">
      <c r="E21" s="8"/>
      <c r="F21" s="9"/>
      <c r="G21" s="10"/>
      <c r="H21" s="11"/>
      <c r="I21" s="11"/>
      <c r="J21" s="12"/>
      <c r="K21" s="11"/>
      <c r="L21" s="13"/>
      <c r="M21" s="12"/>
      <c r="N21" s="11"/>
      <c r="O21" s="11"/>
    </row>
    <row r="22" spans="5:15" x14ac:dyDescent="0.25">
      <c r="E22" s="8"/>
      <c r="F22" s="9"/>
      <c r="G22" s="10"/>
      <c r="H22" s="11"/>
      <c r="I22" s="11"/>
      <c r="J22" s="12"/>
      <c r="K22" s="11"/>
      <c r="L22" s="13"/>
      <c r="M22" s="12"/>
      <c r="N22" s="11"/>
      <c r="O22" s="11"/>
    </row>
    <row r="23" spans="5:15" x14ac:dyDescent="0.25">
      <c r="E23" s="8"/>
      <c r="F23" s="9"/>
      <c r="G23" s="10"/>
      <c r="H23" s="11"/>
      <c r="I23" s="11"/>
      <c r="J23" s="12"/>
      <c r="K23" s="11"/>
      <c r="L23" s="13"/>
      <c r="M23" s="12"/>
      <c r="N23" s="11"/>
      <c r="O23" s="11"/>
    </row>
    <row r="24" spans="5:15" x14ac:dyDescent="0.25">
      <c r="E24" s="8"/>
      <c r="F24" s="9"/>
      <c r="G24" s="10"/>
      <c r="H24" s="11"/>
      <c r="I24" s="11"/>
      <c r="J24" s="12"/>
      <c r="K24" s="10"/>
      <c r="L24" s="16"/>
      <c r="M24" s="12"/>
      <c r="N24" s="11"/>
      <c r="O24" s="11"/>
    </row>
    <row r="25" spans="5:15" x14ac:dyDescent="0.25">
      <c r="E25" s="8"/>
      <c r="F25" s="9"/>
      <c r="G25" s="10"/>
      <c r="H25" s="11"/>
      <c r="I25" s="11"/>
      <c r="J25" s="12"/>
      <c r="K25" s="10"/>
      <c r="L25" s="16"/>
      <c r="M25" s="12"/>
      <c r="N25" s="11"/>
      <c r="O25" s="11"/>
    </row>
    <row r="26" spans="5:15" x14ac:dyDescent="0.25">
      <c r="E26" s="8"/>
      <c r="F26" s="9"/>
      <c r="G26" s="10"/>
      <c r="H26" s="11"/>
      <c r="I26" s="11"/>
      <c r="J26" s="12"/>
      <c r="K26" s="10"/>
      <c r="L26" s="16"/>
      <c r="M26" s="12"/>
      <c r="N26" s="11"/>
      <c r="O26" s="11"/>
    </row>
    <row r="27" spans="5:15" x14ac:dyDescent="0.25">
      <c r="E27" s="8"/>
      <c r="F27" s="9"/>
      <c r="G27" s="10"/>
      <c r="H27" s="11"/>
      <c r="I27" s="11"/>
      <c r="J27" s="12"/>
      <c r="K27" s="10"/>
      <c r="L27" s="16"/>
      <c r="M27" s="12"/>
      <c r="N27" s="11"/>
      <c r="O27" s="11"/>
    </row>
    <row r="28" spans="5:15" x14ac:dyDescent="0.25">
      <c r="E28" s="8"/>
      <c r="F28" s="9"/>
      <c r="H28" s="17"/>
      <c r="I28" s="17"/>
      <c r="J28" s="12"/>
      <c r="K28" s="10"/>
      <c r="L28" s="16"/>
      <c r="M28" s="12"/>
      <c r="N28" s="11"/>
      <c r="O28" s="11"/>
    </row>
    <row r="29" spans="5:15" x14ac:dyDescent="0.25">
      <c r="E29" s="8"/>
      <c r="F29" s="9"/>
    </row>
    <row r="30" spans="5:15" x14ac:dyDescent="0.25">
      <c r="E30" s="8"/>
      <c r="F30" s="9"/>
    </row>
    <row r="31" spans="5:15" x14ac:dyDescent="0.25">
      <c r="E31" s="8"/>
      <c r="F31" s="9"/>
    </row>
    <row r="32" spans="5:15" x14ac:dyDescent="0.25">
      <c r="E32" s="8"/>
      <c r="F32" s="9"/>
    </row>
    <row r="33" spans="5:6" x14ac:dyDescent="0.25">
      <c r="E33" s="8"/>
      <c r="F33" s="9"/>
    </row>
    <row r="34" spans="5:6" x14ac:dyDescent="0.25">
      <c r="E34" s="8"/>
      <c r="F34" s="9"/>
    </row>
  </sheetData>
  <mergeCells count="5">
    <mergeCell ref="D1:F1"/>
    <mergeCell ref="G1:I1"/>
    <mergeCell ref="J1:L1"/>
    <mergeCell ref="M1:O1"/>
    <mergeCell ref="P1:R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9B4F3-C6E1-444E-8C5A-A88D5240DACC}">
  <dimension ref="A1:R34"/>
  <sheetViews>
    <sheetView workbookViewId="0">
      <pane xSplit="2" topLeftCell="C1" activePane="topRight" state="frozen"/>
      <selection pane="topRight"/>
    </sheetView>
  </sheetViews>
  <sheetFormatPr defaultRowHeight="15" x14ac:dyDescent="0.25"/>
  <cols>
    <col min="1" max="1" width="5.7109375" style="1" bestFit="1" customWidth="1"/>
    <col min="2" max="2" width="27.42578125" customWidth="1"/>
    <col min="3" max="3" width="10.7109375" style="3" customWidth="1"/>
    <col min="4" max="4" width="8.28515625" style="7" customWidth="1"/>
    <col min="5" max="5" width="7.7109375" style="18" customWidth="1"/>
    <col min="6" max="6" width="7.7109375" style="19" customWidth="1"/>
    <col min="10" max="10" width="9.140625" style="14"/>
    <col min="12" max="12" width="9.140625" style="15"/>
    <col min="16" max="16" width="9.140625" style="14"/>
    <col min="18" max="18" width="9.140625" style="15"/>
  </cols>
  <sheetData>
    <row r="1" spans="1:18" s="1" customFormat="1" ht="30" customHeight="1" x14ac:dyDescent="0.25">
      <c r="A1" s="1" t="s">
        <v>0</v>
      </c>
      <c r="B1" s="1" t="s">
        <v>1</v>
      </c>
      <c r="C1" s="1" t="s">
        <v>2</v>
      </c>
      <c r="D1" s="20" t="s">
        <v>3</v>
      </c>
      <c r="E1" s="21"/>
      <c r="F1" s="22"/>
      <c r="G1" s="20" t="s">
        <v>4</v>
      </c>
      <c r="H1" s="21"/>
      <c r="I1" s="21"/>
      <c r="J1" s="20" t="s">
        <v>5</v>
      </c>
      <c r="K1" s="21"/>
      <c r="L1" s="22"/>
      <c r="M1" s="20" t="s">
        <v>6</v>
      </c>
      <c r="N1" s="21"/>
      <c r="O1" s="22"/>
      <c r="P1" s="20" t="s">
        <v>7</v>
      </c>
      <c r="Q1" s="21"/>
      <c r="R1" s="22"/>
    </row>
    <row r="2" spans="1:18" x14ac:dyDescent="0.25">
      <c r="B2" s="2"/>
      <c r="D2" s="4" t="s">
        <v>8</v>
      </c>
      <c r="E2" s="5" t="s">
        <v>9</v>
      </c>
      <c r="F2" s="6" t="s">
        <v>10</v>
      </c>
      <c r="G2" s="5" t="s">
        <v>8</v>
      </c>
      <c r="H2" s="5" t="s">
        <v>9</v>
      </c>
      <c r="I2" s="6" t="s">
        <v>10</v>
      </c>
      <c r="J2" s="4" t="s">
        <v>8</v>
      </c>
      <c r="K2" s="5" t="s">
        <v>9</v>
      </c>
      <c r="L2" s="6" t="s">
        <v>10</v>
      </c>
      <c r="M2" s="4" t="s">
        <v>8</v>
      </c>
      <c r="N2" s="5" t="s">
        <v>9</v>
      </c>
      <c r="O2" s="6" t="s">
        <v>10</v>
      </c>
      <c r="P2" s="4" t="s">
        <v>8</v>
      </c>
      <c r="Q2" s="5" t="s">
        <v>9</v>
      </c>
      <c r="R2" s="6" t="s">
        <v>10</v>
      </c>
    </row>
    <row r="3" spans="1:18" x14ac:dyDescent="0.25">
      <c r="A3" s="1">
        <v>1</v>
      </c>
      <c r="B3" s="2" t="s">
        <v>56</v>
      </c>
      <c r="C3" s="3">
        <f>SUM(D3,G3,J3,M3,P3)</f>
        <v>225</v>
      </c>
      <c r="D3" s="7">
        <v>25</v>
      </c>
      <c r="E3" s="8">
        <v>0</v>
      </c>
      <c r="F3" s="9">
        <v>25</v>
      </c>
      <c r="G3" s="10">
        <v>50</v>
      </c>
      <c r="H3" s="11">
        <v>25</v>
      </c>
      <c r="I3" s="11">
        <v>25</v>
      </c>
      <c r="J3" s="12">
        <v>50</v>
      </c>
      <c r="K3" s="11">
        <v>25</v>
      </c>
      <c r="L3" s="13">
        <v>25</v>
      </c>
      <c r="M3" s="12">
        <v>50</v>
      </c>
      <c r="N3" s="11">
        <v>25</v>
      </c>
      <c r="O3" s="11">
        <v>25</v>
      </c>
      <c r="P3" s="12">
        <v>50</v>
      </c>
      <c r="Q3" s="11">
        <v>25</v>
      </c>
      <c r="R3" s="13">
        <v>25</v>
      </c>
    </row>
    <row r="4" spans="1:18" x14ac:dyDescent="0.25">
      <c r="A4" s="1">
        <v>2</v>
      </c>
      <c r="B4" s="2" t="s">
        <v>57</v>
      </c>
      <c r="C4" s="3">
        <f>SUM(D4,G4,J4,M4,P4)</f>
        <v>219</v>
      </c>
      <c r="D4" s="7">
        <v>47</v>
      </c>
      <c r="E4" s="8">
        <v>25</v>
      </c>
      <c r="F4" s="9">
        <v>22</v>
      </c>
      <c r="G4" s="10">
        <v>44</v>
      </c>
      <c r="H4" s="11">
        <v>22</v>
      </c>
      <c r="I4" s="11">
        <v>22</v>
      </c>
      <c r="J4" s="12">
        <v>40</v>
      </c>
      <c r="K4" s="11">
        <v>22</v>
      </c>
      <c r="L4" s="13">
        <v>18</v>
      </c>
      <c r="M4" s="12">
        <v>44</v>
      </c>
      <c r="N4" s="11">
        <v>22</v>
      </c>
      <c r="O4" s="11">
        <v>22</v>
      </c>
      <c r="P4" s="12">
        <v>44</v>
      </c>
      <c r="Q4" s="11">
        <v>22</v>
      </c>
      <c r="R4" s="13">
        <v>22</v>
      </c>
    </row>
    <row r="5" spans="1:18" x14ac:dyDescent="0.25">
      <c r="A5" s="1">
        <v>3</v>
      </c>
      <c r="B5" s="2" t="s">
        <v>58</v>
      </c>
      <c r="C5" s="3">
        <f>SUM(D5,G5,J5,M5,P5)</f>
        <v>178</v>
      </c>
      <c r="D5" s="7">
        <v>22</v>
      </c>
      <c r="E5" s="8">
        <v>22</v>
      </c>
      <c r="F5" s="9">
        <v>0</v>
      </c>
      <c r="G5" s="10">
        <v>40</v>
      </c>
      <c r="H5" s="11">
        <v>20</v>
      </c>
      <c r="I5" s="11">
        <v>20</v>
      </c>
      <c r="J5" s="12">
        <v>38</v>
      </c>
      <c r="K5" s="11">
        <v>18</v>
      </c>
      <c r="L5" s="13">
        <v>20</v>
      </c>
      <c r="M5" s="12">
        <v>38</v>
      </c>
      <c r="N5" s="11">
        <v>18</v>
      </c>
      <c r="O5" s="11">
        <v>20</v>
      </c>
      <c r="P5" s="12">
        <v>40</v>
      </c>
      <c r="Q5" s="11">
        <v>20</v>
      </c>
      <c r="R5" s="13">
        <v>20</v>
      </c>
    </row>
    <row r="6" spans="1:18" x14ac:dyDescent="0.25">
      <c r="A6" s="1">
        <v>4</v>
      </c>
      <c r="B6" s="2" t="s">
        <v>59</v>
      </c>
      <c r="C6" s="3">
        <f>SUM(D6,G6,J6,M6,P6)</f>
        <v>42</v>
      </c>
      <c r="D6" s="7">
        <v>0</v>
      </c>
      <c r="E6" s="8">
        <v>0</v>
      </c>
      <c r="F6" s="9">
        <v>0</v>
      </c>
      <c r="G6" s="10">
        <v>0</v>
      </c>
      <c r="H6" s="11">
        <v>0</v>
      </c>
      <c r="I6" s="11">
        <v>0</v>
      </c>
      <c r="J6" s="12">
        <v>42</v>
      </c>
      <c r="K6" s="11">
        <v>20</v>
      </c>
      <c r="L6" s="13">
        <v>22</v>
      </c>
      <c r="M6" s="12">
        <v>0</v>
      </c>
      <c r="N6" s="11">
        <v>0</v>
      </c>
      <c r="O6" s="11">
        <v>0</v>
      </c>
      <c r="P6" s="12">
        <v>0</v>
      </c>
      <c r="Q6" s="11">
        <v>0</v>
      </c>
      <c r="R6" s="13">
        <v>0</v>
      </c>
    </row>
    <row r="7" spans="1:18" x14ac:dyDescent="0.25">
      <c r="A7" s="1">
        <v>5</v>
      </c>
      <c r="B7" s="2" t="s">
        <v>60</v>
      </c>
      <c r="C7" s="3">
        <f>SUM(D7,G7,J7,M7,P7)</f>
        <v>38</v>
      </c>
      <c r="D7" s="12">
        <v>0</v>
      </c>
      <c r="E7" s="11">
        <v>0</v>
      </c>
      <c r="F7" s="13">
        <v>0</v>
      </c>
      <c r="G7" s="10">
        <v>0</v>
      </c>
      <c r="H7" s="11">
        <v>0</v>
      </c>
      <c r="I7" s="11">
        <v>0</v>
      </c>
      <c r="J7" s="12">
        <v>0</v>
      </c>
      <c r="K7" s="11">
        <v>0</v>
      </c>
      <c r="L7" s="13">
        <v>0</v>
      </c>
      <c r="M7" s="12">
        <v>38</v>
      </c>
      <c r="N7" s="11">
        <v>20</v>
      </c>
      <c r="O7" s="11">
        <v>18</v>
      </c>
      <c r="P7" s="12">
        <v>0</v>
      </c>
      <c r="Q7" s="11">
        <v>0</v>
      </c>
      <c r="R7" s="13">
        <v>0</v>
      </c>
    </row>
    <row r="8" spans="1:18" x14ac:dyDescent="0.25">
      <c r="B8" s="2"/>
      <c r="E8" s="8"/>
      <c r="F8" s="9"/>
      <c r="G8" s="10"/>
      <c r="H8" s="11"/>
      <c r="I8" s="11"/>
      <c r="J8" s="12"/>
      <c r="K8" s="11"/>
      <c r="L8" s="13"/>
      <c r="M8" s="12"/>
      <c r="N8" s="11"/>
      <c r="O8" s="11"/>
    </row>
    <row r="9" spans="1:18" x14ac:dyDescent="0.25">
      <c r="B9" s="2"/>
      <c r="E9" s="8"/>
      <c r="F9" s="9"/>
      <c r="G9" s="10"/>
      <c r="H9" s="11"/>
      <c r="I9" s="11"/>
      <c r="J9" s="12"/>
      <c r="K9" s="11"/>
      <c r="L9" s="13"/>
      <c r="M9" s="12"/>
      <c r="N9" s="11"/>
      <c r="O9" s="11"/>
    </row>
    <row r="10" spans="1:18" x14ac:dyDescent="0.25">
      <c r="B10" s="2"/>
      <c r="E10" s="8"/>
      <c r="F10" s="9"/>
      <c r="G10" s="10"/>
      <c r="H10" s="11"/>
      <c r="I10" s="11"/>
      <c r="J10" s="12"/>
      <c r="K10" s="11"/>
      <c r="L10" s="11"/>
      <c r="M10" s="12"/>
      <c r="N10" s="11"/>
      <c r="O10" s="11"/>
    </row>
    <row r="11" spans="1:18" x14ac:dyDescent="0.25">
      <c r="E11" s="8"/>
      <c r="F11" s="9"/>
      <c r="G11" s="10"/>
      <c r="H11" s="11"/>
      <c r="I11" s="11"/>
      <c r="J11" s="12"/>
      <c r="K11" s="11"/>
      <c r="L11" s="13"/>
      <c r="M11" s="12"/>
      <c r="N11" s="11"/>
      <c r="O11" s="11"/>
    </row>
    <row r="12" spans="1:18" x14ac:dyDescent="0.25">
      <c r="E12" s="8"/>
      <c r="F12" s="9"/>
      <c r="G12" s="10"/>
      <c r="H12" s="11"/>
      <c r="I12" s="11"/>
      <c r="J12" s="12"/>
      <c r="K12" s="11"/>
      <c r="L12" s="13"/>
      <c r="M12" s="12"/>
      <c r="N12" s="11"/>
      <c r="O12" s="11"/>
    </row>
    <row r="13" spans="1:18" x14ac:dyDescent="0.25">
      <c r="E13" s="8"/>
      <c r="F13" s="9"/>
      <c r="G13" s="10"/>
      <c r="H13" s="11"/>
      <c r="I13" s="11"/>
      <c r="J13" s="12"/>
      <c r="K13" s="11"/>
      <c r="L13" s="13"/>
      <c r="M13" s="12"/>
      <c r="N13" s="11"/>
      <c r="O13" s="11"/>
    </row>
    <row r="14" spans="1:18" x14ac:dyDescent="0.25">
      <c r="E14" s="8"/>
      <c r="F14" s="9"/>
      <c r="G14" s="10"/>
      <c r="H14" s="11"/>
      <c r="I14" s="11"/>
      <c r="J14" s="12"/>
      <c r="K14" s="11"/>
      <c r="L14" s="13"/>
      <c r="M14" s="12"/>
      <c r="N14" s="11"/>
      <c r="O14" s="11"/>
    </row>
    <row r="15" spans="1:18" x14ac:dyDescent="0.25">
      <c r="E15" s="8"/>
      <c r="F15" s="9"/>
      <c r="G15" s="10"/>
      <c r="H15" s="11"/>
      <c r="I15" s="11"/>
      <c r="J15" s="12"/>
      <c r="K15" s="11"/>
      <c r="L15" s="13"/>
      <c r="M15" s="12"/>
      <c r="N15" s="11"/>
      <c r="O15" s="11"/>
    </row>
    <row r="16" spans="1:18" x14ac:dyDescent="0.25">
      <c r="E16" s="8"/>
      <c r="F16" s="9"/>
      <c r="G16" s="10"/>
      <c r="H16" s="11"/>
      <c r="I16" s="11"/>
      <c r="J16" s="12"/>
      <c r="K16" s="11"/>
      <c r="L16" s="13"/>
      <c r="M16" s="12"/>
      <c r="N16" s="11"/>
      <c r="O16" s="11"/>
    </row>
    <row r="17" spans="5:15" x14ac:dyDescent="0.25">
      <c r="E17" s="8"/>
      <c r="F17" s="9"/>
      <c r="G17" s="10"/>
      <c r="H17" s="11"/>
      <c r="I17" s="11"/>
      <c r="J17" s="12"/>
      <c r="K17" s="11"/>
      <c r="L17" s="13"/>
      <c r="M17" s="12"/>
      <c r="N17" s="11"/>
      <c r="O17" s="11"/>
    </row>
    <row r="18" spans="5:15" x14ac:dyDescent="0.25">
      <c r="E18" s="8"/>
      <c r="F18" s="9"/>
      <c r="G18" s="10"/>
      <c r="H18" s="11"/>
      <c r="I18" s="11"/>
      <c r="J18" s="12"/>
      <c r="K18" s="11"/>
      <c r="L18" s="13"/>
      <c r="M18" s="12"/>
      <c r="N18" s="11"/>
      <c r="O18" s="11"/>
    </row>
    <row r="19" spans="5:15" x14ac:dyDescent="0.25">
      <c r="E19" s="8"/>
      <c r="F19" s="9"/>
      <c r="G19" s="10"/>
      <c r="H19" s="11"/>
      <c r="I19" s="11"/>
      <c r="J19" s="12"/>
      <c r="K19" s="11"/>
      <c r="L19" s="13"/>
      <c r="M19" s="12"/>
      <c r="N19" s="11"/>
      <c r="O19" s="11"/>
    </row>
    <row r="20" spans="5:15" x14ac:dyDescent="0.25">
      <c r="E20" s="8"/>
      <c r="F20" s="9"/>
      <c r="G20" s="10"/>
      <c r="H20" s="11"/>
      <c r="I20" s="11"/>
      <c r="J20" s="12"/>
      <c r="K20" s="11"/>
      <c r="L20" s="13"/>
      <c r="M20" s="12"/>
      <c r="N20" s="11"/>
      <c r="O20" s="11"/>
    </row>
    <row r="21" spans="5:15" x14ac:dyDescent="0.25">
      <c r="E21" s="8"/>
      <c r="F21" s="9"/>
      <c r="G21" s="10"/>
      <c r="H21" s="11"/>
      <c r="I21" s="11"/>
      <c r="J21" s="12"/>
      <c r="K21" s="11"/>
      <c r="L21" s="13"/>
      <c r="M21" s="12"/>
      <c r="N21" s="11"/>
      <c r="O21" s="11"/>
    </row>
    <row r="22" spans="5:15" x14ac:dyDescent="0.25">
      <c r="E22" s="8"/>
      <c r="F22" s="9"/>
      <c r="G22" s="10"/>
      <c r="H22" s="11"/>
      <c r="I22" s="11"/>
      <c r="J22" s="12"/>
      <c r="K22" s="11"/>
      <c r="L22" s="13"/>
      <c r="M22" s="12"/>
      <c r="N22" s="11"/>
      <c r="O22" s="11"/>
    </row>
    <row r="23" spans="5:15" x14ac:dyDescent="0.25">
      <c r="E23" s="8"/>
      <c r="F23" s="9"/>
      <c r="G23" s="10"/>
      <c r="H23" s="11"/>
      <c r="I23" s="11"/>
      <c r="J23" s="12"/>
      <c r="K23" s="11"/>
      <c r="L23" s="13"/>
      <c r="M23" s="12"/>
      <c r="N23" s="11"/>
      <c r="O23" s="11"/>
    </row>
    <row r="24" spans="5:15" x14ac:dyDescent="0.25">
      <c r="E24" s="8"/>
      <c r="F24" s="9"/>
      <c r="G24" s="10"/>
      <c r="H24" s="11"/>
      <c r="I24" s="11"/>
      <c r="J24" s="12"/>
      <c r="K24" s="10"/>
      <c r="L24" s="16"/>
      <c r="M24" s="12"/>
      <c r="N24" s="11"/>
      <c r="O24" s="11"/>
    </row>
    <row r="25" spans="5:15" x14ac:dyDescent="0.25">
      <c r="E25" s="8"/>
      <c r="F25" s="9"/>
      <c r="G25" s="10"/>
      <c r="H25" s="11"/>
      <c r="I25" s="11"/>
      <c r="J25" s="12"/>
      <c r="K25" s="10"/>
      <c r="L25" s="16"/>
      <c r="M25" s="12"/>
      <c r="N25" s="11"/>
      <c r="O25" s="11"/>
    </row>
    <row r="26" spans="5:15" x14ac:dyDescent="0.25">
      <c r="E26" s="8"/>
      <c r="F26" s="9"/>
      <c r="G26" s="10"/>
      <c r="H26" s="11"/>
      <c r="I26" s="11"/>
      <c r="J26" s="12"/>
      <c r="K26" s="10"/>
      <c r="L26" s="16"/>
      <c r="M26" s="12"/>
      <c r="N26" s="11"/>
      <c r="O26" s="11"/>
    </row>
    <row r="27" spans="5:15" x14ac:dyDescent="0.25">
      <c r="E27" s="8"/>
      <c r="F27" s="9"/>
      <c r="G27" s="10"/>
      <c r="H27" s="11"/>
      <c r="I27" s="11"/>
      <c r="J27" s="12"/>
      <c r="K27" s="10"/>
      <c r="L27" s="16"/>
      <c r="M27" s="12"/>
      <c r="N27" s="11"/>
      <c r="O27" s="11"/>
    </row>
    <row r="28" spans="5:15" x14ac:dyDescent="0.25">
      <c r="E28" s="8"/>
      <c r="F28" s="9"/>
      <c r="H28" s="17"/>
      <c r="I28" s="17"/>
      <c r="J28" s="12"/>
      <c r="K28" s="10"/>
      <c r="L28" s="16"/>
      <c r="M28" s="12"/>
      <c r="N28" s="11"/>
      <c r="O28" s="11"/>
    </row>
    <row r="29" spans="5:15" x14ac:dyDescent="0.25">
      <c r="E29" s="8"/>
      <c r="F29" s="9"/>
    </row>
    <row r="30" spans="5:15" x14ac:dyDescent="0.25">
      <c r="E30" s="8"/>
      <c r="F30" s="9"/>
    </row>
    <row r="31" spans="5:15" x14ac:dyDescent="0.25">
      <c r="E31" s="8"/>
      <c r="F31" s="9"/>
    </row>
    <row r="32" spans="5:15" x14ac:dyDescent="0.25">
      <c r="E32" s="8"/>
      <c r="F32" s="9"/>
    </row>
    <row r="33" spans="5:6" x14ac:dyDescent="0.25">
      <c r="E33" s="8"/>
      <c r="F33" s="9"/>
    </row>
    <row r="34" spans="5:6" x14ac:dyDescent="0.25">
      <c r="E34" s="8"/>
      <c r="F34" s="9"/>
    </row>
  </sheetData>
  <sortState xmlns:xlrd2="http://schemas.microsoft.com/office/spreadsheetml/2017/richdata2" ref="B3:R7">
    <sortCondition descending="1" ref="C3:C7"/>
  </sortState>
  <mergeCells count="5">
    <mergeCell ref="D1:F1"/>
    <mergeCell ref="G1:I1"/>
    <mergeCell ref="J1:L1"/>
    <mergeCell ref="M1:O1"/>
    <mergeCell ref="P1:R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26135-A1E8-4339-B34C-F34EDD8CDF6C}">
  <dimension ref="A1:R34"/>
  <sheetViews>
    <sheetView workbookViewId="0">
      <pane xSplit="2" topLeftCell="C1" activePane="topRight" state="frozen"/>
      <selection pane="topRight"/>
    </sheetView>
  </sheetViews>
  <sheetFormatPr defaultRowHeight="15" x14ac:dyDescent="0.25"/>
  <cols>
    <col min="1" max="1" width="5.7109375" style="1" bestFit="1" customWidth="1"/>
    <col min="2" max="2" width="27.42578125" customWidth="1"/>
    <col min="3" max="3" width="11.140625" style="3" customWidth="1"/>
    <col min="4" max="4" width="8.28515625" style="7" customWidth="1"/>
    <col min="5" max="5" width="7.7109375" style="18" customWidth="1"/>
    <col min="6" max="6" width="7.7109375" style="19" customWidth="1"/>
    <col min="10" max="10" width="9.140625" style="14"/>
    <col min="12" max="12" width="9.140625" style="15"/>
    <col min="16" max="16" width="9.140625" style="14"/>
    <col min="18" max="18" width="9.140625" style="15"/>
  </cols>
  <sheetData>
    <row r="1" spans="1:18" s="1" customFormat="1" ht="30" customHeight="1" x14ac:dyDescent="0.25">
      <c r="A1" s="1" t="s">
        <v>0</v>
      </c>
      <c r="B1" s="1" t="s">
        <v>1</v>
      </c>
      <c r="C1" s="1" t="s">
        <v>2</v>
      </c>
      <c r="D1" s="20" t="s">
        <v>3</v>
      </c>
      <c r="E1" s="21"/>
      <c r="F1" s="22"/>
      <c r="G1" s="20" t="s">
        <v>4</v>
      </c>
      <c r="H1" s="21"/>
      <c r="I1" s="21"/>
      <c r="J1" s="20" t="s">
        <v>5</v>
      </c>
      <c r="K1" s="21"/>
      <c r="L1" s="22"/>
      <c r="M1" s="20" t="s">
        <v>6</v>
      </c>
      <c r="N1" s="21"/>
      <c r="O1" s="22"/>
      <c r="P1" s="20" t="s">
        <v>7</v>
      </c>
      <c r="Q1" s="21"/>
      <c r="R1" s="22"/>
    </row>
    <row r="2" spans="1:18" x14ac:dyDescent="0.25">
      <c r="B2" s="2"/>
      <c r="D2" s="4" t="s">
        <v>8</v>
      </c>
      <c r="E2" s="5" t="s">
        <v>9</v>
      </c>
      <c r="F2" s="6" t="s">
        <v>10</v>
      </c>
      <c r="G2" s="5" t="s">
        <v>8</v>
      </c>
      <c r="H2" s="5" t="s">
        <v>9</v>
      </c>
      <c r="I2" s="6" t="s">
        <v>10</v>
      </c>
      <c r="J2" s="4" t="s">
        <v>8</v>
      </c>
      <c r="K2" s="5" t="s">
        <v>9</v>
      </c>
      <c r="L2" s="6" t="s">
        <v>10</v>
      </c>
      <c r="M2" s="4" t="s">
        <v>8</v>
      </c>
      <c r="N2" s="5" t="s">
        <v>9</v>
      </c>
      <c r="O2" s="6" t="s">
        <v>10</v>
      </c>
      <c r="P2" s="4" t="s">
        <v>8</v>
      </c>
      <c r="Q2" s="5" t="s">
        <v>9</v>
      </c>
      <c r="R2" s="6" t="s">
        <v>10</v>
      </c>
    </row>
    <row r="3" spans="1:18" x14ac:dyDescent="0.25">
      <c r="A3" s="1">
        <v>1</v>
      </c>
      <c r="B3" s="2" t="s">
        <v>22</v>
      </c>
      <c r="C3" s="3">
        <f t="shared" ref="C3:C24" si="0">SUM(D3,G3,J3,M3,P3)</f>
        <v>245</v>
      </c>
      <c r="D3" s="7">
        <v>50</v>
      </c>
      <c r="E3" s="8">
        <v>25</v>
      </c>
      <c r="F3" s="9">
        <v>25</v>
      </c>
      <c r="G3" s="10">
        <v>50</v>
      </c>
      <c r="H3" s="11">
        <v>25</v>
      </c>
      <c r="I3" s="11">
        <v>25</v>
      </c>
      <c r="J3" s="12">
        <v>50</v>
      </c>
      <c r="K3" s="11">
        <v>25</v>
      </c>
      <c r="L3" s="11">
        <v>25</v>
      </c>
      <c r="M3" s="12">
        <v>45</v>
      </c>
      <c r="N3" s="11">
        <v>25</v>
      </c>
      <c r="O3" s="11">
        <v>20</v>
      </c>
      <c r="P3" s="12">
        <v>50</v>
      </c>
      <c r="Q3" s="11">
        <v>25</v>
      </c>
      <c r="R3" s="13">
        <v>25</v>
      </c>
    </row>
    <row r="4" spans="1:18" x14ac:dyDescent="0.25">
      <c r="A4" s="1">
        <v>2</v>
      </c>
      <c r="B4" s="2" t="s">
        <v>61</v>
      </c>
      <c r="C4" s="3">
        <f t="shared" si="0"/>
        <v>146</v>
      </c>
      <c r="D4" s="7">
        <v>0</v>
      </c>
      <c r="E4" s="8">
        <v>0</v>
      </c>
      <c r="F4" s="9">
        <v>0</v>
      </c>
      <c r="G4" s="10">
        <v>38</v>
      </c>
      <c r="H4" s="11">
        <v>16</v>
      </c>
      <c r="I4" s="11">
        <v>22</v>
      </c>
      <c r="J4" s="12">
        <v>32</v>
      </c>
      <c r="K4" s="11">
        <v>16</v>
      </c>
      <c r="L4" s="11">
        <v>16</v>
      </c>
      <c r="M4" s="12">
        <v>36</v>
      </c>
      <c r="N4" s="11">
        <v>18</v>
      </c>
      <c r="O4" s="11">
        <v>18</v>
      </c>
      <c r="P4" s="12">
        <v>40</v>
      </c>
      <c r="Q4" s="11">
        <v>18</v>
      </c>
      <c r="R4" s="13">
        <v>22</v>
      </c>
    </row>
    <row r="5" spans="1:18" x14ac:dyDescent="0.25">
      <c r="A5" s="1">
        <v>3</v>
      </c>
      <c r="B5" s="2" t="s">
        <v>62</v>
      </c>
      <c r="C5" s="3">
        <f t="shared" si="0"/>
        <v>132</v>
      </c>
      <c r="D5" s="7">
        <v>31</v>
      </c>
      <c r="E5" s="8">
        <v>15</v>
      </c>
      <c r="F5" s="9">
        <v>16</v>
      </c>
      <c r="G5" s="10">
        <v>16</v>
      </c>
      <c r="H5" s="11">
        <v>0</v>
      </c>
      <c r="I5" s="11">
        <v>16</v>
      </c>
      <c r="J5" s="12">
        <v>27</v>
      </c>
      <c r="K5" s="11">
        <v>14</v>
      </c>
      <c r="L5" s="11">
        <v>13</v>
      </c>
      <c r="M5" s="12">
        <v>29</v>
      </c>
      <c r="N5" s="11">
        <v>16</v>
      </c>
      <c r="O5" s="11">
        <v>13</v>
      </c>
      <c r="P5" s="12">
        <v>29</v>
      </c>
      <c r="Q5" s="11">
        <v>15</v>
      </c>
      <c r="R5" s="13">
        <v>14</v>
      </c>
    </row>
    <row r="6" spans="1:18" x14ac:dyDescent="0.25">
      <c r="A6" s="1">
        <v>4</v>
      </c>
      <c r="B6" t="s">
        <v>63</v>
      </c>
      <c r="C6" s="3">
        <f t="shared" si="0"/>
        <v>127</v>
      </c>
      <c r="D6" s="7">
        <v>15</v>
      </c>
      <c r="E6" s="8">
        <v>0</v>
      </c>
      <c r="F6" s="9">
        <v>15</v>
      </c>
      <c r="G6" s="10">
        <v>20</v>
      </c>
      <c r="H6" s="11">
        <v>20</v>
      </c>
      <c r="I6" s="11">
        <v>0</v>
      </c>
      <c r="J6" s="12">
        <v>25</v>
      </c>
      <c r="K6" s="11">
        <v>18</v>
      </c>
      <c r="L6" s="11">
        <v>7</v>
      </c>
      <c r="M6" s="12">
        <v>45</v>
      </c>
      <c r="N6" s="11">
        <v>20</v>
      </c>
      <c r="O6" s="11">
        <v>25</v>
      </c>
      <c r="P6" s="12">
        <v>22</v>
      </c>
      <c r="Q6" s="11">
        <v>22</v>
      </c>
      <c r="R6" s="13">
        <v>0</v>
      </c>
    </row>
    <row r="7" spans="1:18" x14ac:dyDescent="0.25">
      <c r="A7" s="1">
        <v>5</v>
      </c>
      <c r="B7" t="s">
        <v>64</v>
      </c>
      <c r="C7" s="3">
        <f t="shared" si="0"/>
        <v>122</v>
      </c>
      <c r="D7" s="7">
        <v>0</v>
      </c>
      <c r="E7" s="8">
        <v>0</v>
      </c>
      <c r="F7" s="9">
        <v>0</v>
      </c>
      <c r="G7" s="10">
        <v>33</v>
      </c>
      <c r="H7" s="11">
        <v>15</v>
      </c>
      <c r="I7" s="11">
        <v>18</v>
      </c>
      <c r="J7" s="12">
        <v>24</v>
      </c>
      <c r="K7" s="11">
        <v>12</v>
      </c>
      <c r="L7" s="11">
        <v>12</v>
      </c>
      <c r="M7" s="12">
        <v>29</v>
      </c>
      <c r="N7" s="11">
        <v>15</v>
      </c>
      <c r="O7" s="11">
        <v>14</v>
      </c>
      <c r="P7" s="12">
        <v>36</v>
      </c>
      <c r="Q7" s="11">
        <v>16</v>
      </c>
      <c r="R7" s="13">
        <v>20</v>
      </c>
    </row>
    <row r="8" spans="1:18" x14ac:dyDescent="0.25">
      <c r="A8" s="1">
        <v>6</v>
      </c>
      <c r="B8" s="2" t="s">
        <v>65</v>
      </c>
      <c r="C8" s="3">
        <f t="shared" si="0"/>
        <v>108</v>
      </c>
      <c r="D8" s="7">
        <v>44</v>
      </c>
      <c r="E8" s="8">
        <v>22</v>
      </c>
      <c r="F8" s="9">
        <v>22</v>
      </c>
      <c r="G8" s="10">
        <v>22</v>
      </c>
      <c r="H8" s="11">
        <v>22</v>
      </c>
      <c r="I8" s="11">
        <v>0</v>
      </c>
      <c r="J8" s="12">
        <v>42</v>
      </c>
      <c r="K8" s="11">
        <v>22</v>
      </c>
      <c r="L8" s="11">
        <v>20</v>
      </c>
      <c r="M8" s="12">
        <v>0</v>
      </c>
      <c r="N8" s="11">
        <v>0</v>
      </c>
      <c r="O8" s="11">
        <v>0</v>
      </c>
      <c r="P8" s="12">
        <v>0</v>
      </c>
      <c r="Q8" s="11">
        <v>0</v>
      </c>
      <c r="R8" s="13">
        <v>0</v>
      </c>
    </row>
    <row r="9" spans="1:18" x14ac:dyDescent="0.25">
      <c r="A9" s="1">
        <v>7</v>
      </c>
      <c r="B9" s="2" t="s">
        <v>39</v>
      </c>
      <c r="C9" s="3">
        <f t="shared" si="0"/>
        <v>86</v>
      </c>
      <c r="D9" s="7">
        <v>0</v>
      </c>
      <c r="E9" s="8">
        <v>0</v>
      </c>
      <c r="F9" s="9">
        <v>0</v>
      </c>
      <c r="G9" s="10">
        <v>0</v>
      </c>
      <c r="H9" s="11">
        <v>0</v>
      </c>
      <c r="I9" s="11">
        <v>0</v>
      </c>
      <c r="J9" s="12">
        <v>42</v>
      </c>
      <c r="K9" s="11">
        <v>20</v>
      </c>
      <c r="L9" s="11">
        <v>22</v>
      </c>
      <c r="M9" s="12">
        <v>44</v>
      </c>
      <c r="N9" s="11">
        <v>22</v>
      </c>
      <c r="O9" s="11">
        <v>22</v>
      </c>
      <c r="P9" s="12">
        <v>0</v>
      </c>
      <c r="Q9" s="11">
        <v>0</v>
      </c>
      <c r="R9" s="13">
        <v>0</v>
      </c>
    </row>
    <row r="10" spans="1:18" x14ac:dyDescent="0.25">
      <c r="A10" s="1">
        <v>8</v>
      </c>
      <c r="B10" s="2" t="s">
        <v>66</v>
      </c>
      <c r="C10" s="3">
        <f t="shared" si="0"/>
        <v>66</v>
      </c>
      <c r="D10" s="12">
        <v>0</v>
      </c>
      <c r="E10" s="11">
        <v>0</v>
      </c>
      <c r="F10" s="13">
        <v>0</v>
      </c>
      <c r="G10" s="10">
        <v>0</v>
      </c>
      <c r="H10" s="11">
        <v>0</v>
      </c>
      <c r="I10" s="11">
        <v>0</v>
      </c>
      <c r="J10" s="12">
        <v>30</v>
      </c>
      <c r="K10" s="11">
        <v>15</v>
      </c>
      <c r="L10" s="11">
        <v>15</v>
      </c>
      <c r="M10" s="12">
        <v>0</v>
      </c>
      <c r="N10" s="11">
        <v>0</v>
      </c>
      <c r="O10" s="11">
        <v>0</v>
      </c>
      <c r="P10" s="12">
        <v>36</v>
      </c>
      <c r="Q10" s="11">
        <v>20</v>
      </c>
      <c r="R10" s="13">
        <v>16</v>
      </c>
    </row>
    <row r="11" spans="1:18" x14ac:dyDescent="0.25">
      <c r="A11" s="1">
        <v>9</v>
      </c>
      <c r="B11" s="2" t="s">
        <v>67</v>
      </c>
      <c r="C11" s="3">
        <f t="shared" si="0"/>
        <v>65</v>
      </c>
      <c r="D11" s="7">
        <v>40</v>
      </c>
      <c r="E11" s="8">
        <v>20</v>
      </c>
      <c r="F11" s="9">
        <v>20</v>
      </c>
      <c r="G11" s="10">
        <v>0</v>
      </c>
      <c r="H11" s="11">
        <v>0</v>
      </c>
      <c r="I11" s="11">
        <v>0</v>
      </c>
      <c r="J11" s="12">
        <v>25</v>
      </c>
      <c r="K11" s="11">
        <v>7</v>
      </c>
      <c r="L11" s="11">
        <v>18</v>
      </c>
      <c r="M11" s="12">
        <v>0</v>
      </c>
      <c r="N11" s="11">
        <v>0</v>
      </c>
      <c r="O11" s="11">
        <v>0</v>
      </c>
      <c r="P11" s="12">
        <v>0</v>
      </c>
      <c r="Q11" s="11">
        <v>0</v>
      </c>
      <c r="R11" s="13">
        <v>0</v>
      </c>
    </row>
    <row r="12" spans="1:18" x14ac:dyDescent="0.25">
      <c r="A12" s="1">
        <v>10</v>
      </c>
      <c r="B12" s="2" t="s">
        <v>68</v>
      </c>
      <c r="C12" s="3">
        <f t="shared" si="0"/>
        <v>65</v>
      </c>
      <c r="D12" s="7">
        <v>0</v>
      </c>
      <c r="E12" s="8">
        <v>0</v>
      </c>
      <c r="F12" s="9">
        <v>0</v>
      </c>
      <c r="G12" s="10">
        <v>38</v>
      </c>
      <c r="H12" s="11">
        <v>18</v>
      </c>
      <c r="I12" s="11">
        <v>20</v>
      </c>
      <c r="J12" s="12">
        <v>27</v>
      </c>
      <c r="K12" s="11">
        <v>13</v>
      </c>
      <c r="L12" s="11">
        <v>14</v>
      </c>
      <c r="M12" s="12">
        <v>0</v>
      </c>
      <c r="N12" s="11">
        <v>0</v>
      </c>
      <c r="O12" s="11">
        <v>0</v>
      </c>
      <c r="P12" s="12">
        <v>0</v>
      </c>
      <c r="Q12" s="11">
        <v>0</v>
      </c>
      <c r="R12" s="13">
        <v>0</v>
      </c>
    </row>
    <row r="13" spans="1:18" x14ac:dyDescent="0.25">
      <c r="A13" s="1">
        <v>11</v>
      </c>
      <c r="B13" t="s">
        <v>24</v>
      </c>
      <c r="C13" s="3">
        <f t="shared" si="0"/>
        <v>62</v>
      </c>
      <c r="D13" s="7">
        <v>0</v>
      </c>
      <c r="E13" s="8">
        <v>0</v>
      </c>
      <c r="F13" s="9">
        <v>0</v>
      </c>
      <c r="G13" s="10">
        <v>0</v>
      </c>
      <c r="H13" s="11">
        <v>0</v>
      </c>
      <c r="I13" s="11">
        <v>0</v>
      </c>
      <c r="J13" s="12">
        <v>0</v>
      </c>
      <c r="K13" s="11">
        <v>0</v>
      </c>
      <c r="L13" s="11">
        <v>0</v>
      </c>
      <c r="M13" s="12">
        <v>30</v>
      </c>
      <c r="N13" s="11">
        <v>14</v>
      </c>
      <c r="O13" s="11">
        <v>16</v>
      </c>
      <c r="P13" s="12">
        <v>32</v>
      </c>
      <c r="Q13" s="11">
        <v>14</v>
      </c>
      <c r="R13" s="13">
        <v>18</v>
      </c>
    </row>
    <row r="14" spans="1:18" x14ac:dyDescent="0.25">
      <c r="A14" s="1">
        <v>12</v>
      </c>
      <c r="B14" t="s">
        <v>69</v>
      </c>
      <c r="C14" s="3">
        <f t="shared" si="0"/>
        <v>43</v>
      </c>
      <c r="D14" s="7">
        <v>0</v>
      </c>
      <c r="E14" s="8">
        <v>0</v>
      </c>
      <c r="F14" s="9">
        <v>0</v>
      </c>
      <c r="G14" s="10">
        <v>0</v>
      </c>
      <c r="H14" s="11">
        <v>0</v>
      </c>
      <c r="I14" s="11">
        <v>0</v>
      </c>
      <c r="J14" s="12">
        <v>0</v>
      </c>
      <c r="K14" s="11">
        <v>0</v>
      </c>
      <c r="L14" s="11">
        <v>0</v>
      </c>
      <c r="M14" s="12">
        <v>15</v>
      </c>
      <c r="N14" s="11">
        <v>0</v>
      </c>
      <c r="O14" s="11">
        <v>15</v>
      </c>
      <c r="P14" s="12">
        <v>28</v>
      </c>
      <c r="Q14" s="11">
        <v>13</v>
      </c>
      <c r="R14" s="13">
        <v>15</v>
      </c>
    </row>
    <row r="15" spans="1:18" x14ac:dyDescent="0.25">
      <c r="A15" s="1">
        <v>13</v>
      </c>
      <c r="B15" t="s">
        <v>23</v>
      </c>
      <c r="C15" s="3">
        <f t="shared" si="0"/>
        <v>36</v>
      </c>
      <c r="D15" s="7">
        <v>36</v>
      </c>
      <c r="E15" s="8">
        <v>18</v>
      </c>
      <c r="F15" s="9">
        <v>18</v>
      </c>
      <c r="G15" s="10">
        <v>0</v>
      </c>
      <c r="H15" s="11">
        <v>0</v>
      </c>
      <c r="I15" s="11">
        <v>0</v>
      </c>
      <c r="J15" s="12">
        <v>0</v>
      </c>
      <c r="K15" s="10">
        <v>0</v>
      </c>
      <c r="L15" s="10">
        <v>0</v>
      </c>
      <c r="M15" s="12">
        <v>0</v>
      </c>
      <c r="N15" s="11">
        <v>0</v>
      </c>
      <c r="O15" s="11">
        <v>0</v>
      </c>
      <c r="P15" s="12">
        <v>0</v>
      </c>
      <c r="Q15" s="11">
        <v>0</v>
      </c>
      <c r="R15" s="13">
        <v>0</v>
      </c>
    </row>
    <row r="16" spans="1:18" x14ac:dyDescent="0.25">
      <c r="A16" s="1">
        <v>14</v>
      </c>
      <c r="B16" t="s">
        <v>70</v>
      </c>
      <c r="C16" s="3">
        <f t="shared" si="0"/>
        <v>30</v>
      </c>
      <c r="D16" s="7">
        <v>30</v>
      </c>
      <c r="E16" s="8">
        <v>16</v>
      </c>
      <c r="F16" s="9">
        <v>14</v>
      </c>
      <c r="G16" s="10">
        <v>0</v>
      </c>
      <c r="H16" s="11">
        <v>0</v>
      </c>
      <c r="I16" s="11">
        <v>0</v>
      </c>
      <c r="J16" s="12">
        <v>0</v>
      </c>
      <c r="K16" s="11">
        <v>0</v>
      </c>
      <c r="L16" s="11">
        <v>0</v>
      </c>
      <c r="M16" s="12">
        <v>0</v>
      </c>
      <c r="N16" s="11">
        <v>0</v>
      </c>
      <c r="O16" s="11">
        <v>0</v>
      </c>
      <c r="P16" s="12">
        <v>0</v>
      </c>
      <c r="Q16" s="11">
        <v>0</v>
      </c>
      <c r="R16" s="13">
        <v>0</v>
      </c>
    </row>
    <row r="17" spans="1:18" x14ac:dyDescent="0.25">
      <c r="A17" s="1">
        <v>15</v>
      </c>
      <c r="B17" t="s">
        <v>52</v>
      </c>
      <c r="C17" s="3">
        <f t="shared" si="0"/>
        <v>22</v>
      </c>
      <c r="D17" s="7">
        <v>0</v>
      </c>
      <c r="E17" s="8">
        <v>0</v>
      </c>
      <c r="F17" s="9">
        <v>0</v>
      </c>
      <c r="G17" s="10">
        <v>0</v>
      </c>
      <c r="H17" s="11">
        <v>0</v>
      </c>
      <c r="I17" s="11">
        <v>0</v>
      </c>
      <c r="J17" s="12">
        <v>22</v>
      </c>
      <c r="K17" s="11">
        <v>11</v>
      </c>
      <c r="L17" s="11">
        <v>11</v>
      </c>
      <c r="M17" s="12">
        <v>0</v>
      </c>
      <c r="N17" s="11">
        <v>0</v>
      </c>
      <c r="O17" s="11">
        <v>0</v>
      </c>
      <c r="P17" s="12">
        <v>0</v>
      </c>
      <c r="Q17" s="11">
        <v>0</v>
      </c>
      <c r="R17" s="13">
        <v>0</v>
      </c>
    </row>
    <row r="18" spans="1:18" x14ac:dyDescent="0.25">
      <c r="A18" s="1">
        <v>16</v>
      </c>
      <c r="B18" t="s">
        <v>71</v>
      </c>
      <c r="C18" s="3">
        <f t="shared" si="0"/>
        <v>19</v>
      </c>
      <c r="D18" s="7">
        <v>0</v>
      </c>
      <c r="E18" s="8">
        <v>0</v>
      </c>
      <c r="F18" s="9">
        <v>0</v>
      </c>
      <c r="G18" s="10">
        <v>0</v>
      </c>
      <c r="H18" s="11">
        <v>0</v>
      </c>
      <c r="I18" s="11">
        <v>0</v>
      </c>
      <c r="J18" s="12">
        <v>19</v>
      </c>
      <c r="K18" s="11">
        <v>9</v>
      </c>
      <c r="L18" s="11">
        <v>10</v>
      </c>
      <c r="M18" s="12">
        <v>0</v>
      </c>
      <c r="N18" s="11">
        <v>0</v>
      </c>
      <c r="O18" s="11">
        <v>0</v>
      </c>
      <c r="P18" s="12">
        <v>0</v>
      </c>
      <c r="Q18" s="11">
        <v>0</v>
      </c>
      <c r="R18" s="13">
        <v>0</v>
      </c>
    </row>
    <row r="19" spans="1:18" x14ac:dyDescent="0.25">
      <c r="A19" s="1">
        <v>17</v>
      </c>
      <c r="B19" t="s">
        <v>72</v>
      </c>
      <c r="C19" s="3">
        <f t="shared" si="0"/>
        <v>15</v>
      </c>
      <c r="D19" s="7">
        <v>0</v>
      </c>
      <c r="E19" s="8">
        <v>0</v>
      </c>
      <c r="F19" s="9">
        <v>0</v>
      </c>
      <c r="G19" s="10">
        <v>0</v>
      </c>
      <c r="H19" s="11">
        <v>0</v>
      </c>
      <c r="I19" s="11">
        <v>0</v>
      </c>
      <c r="J19" s="12">
        <v>15</v>
      </c>
      <c r="K19" s="11">
        <v>10</v>
      </c>
      <c r="L19" s="11">
        <v>5</v>
      </c>
      <c r="M19" s="12">
        <v>0</v>
      </c>
      <c r="N19" s="11">
        <v>0</v>
      </c>
      <c r="O19" s="11">
        <v>0</v>
      </c>
      <c r="P19" s="12">
        <v>0</v>
      </c>
      <c r="Q19" s="11">
        <v>0</v>
      </c>
      <c r="R19" s="13">
        <v>0</v>
      </c>
    </row>
    <row r="20" spans="1:18" x14ac:dyDescent="0.25">
      <c r="A20" s="1">
        <v>18</v>
      </c>
      <c r="B20" t="s">
        <v>73</v>
      </c>
      <c r="C20" s="3">
        <f t="shared" si="0"/>
        <v>14</v>
      </c>
      <c r="D20" s="7">
        <v>0</v>
      </c>
      <c r="E20" s="8">
        <v>0</v>
      </c>
      <c r="F20" s="9">
        <v>0</v>
      </c>
      <c r="G20" s="10">
        <v>0</v>
      </c>
      <c r="H20" s="11">
        <v>0</v>
      </c>
      <c r="I20" s="11">
        <v>0</v>
      </c>
      <c r="J20" s="12">
        <v>14</v>
      </c>
      <c r="K20" s="11">
        <v>5</v>
      </c>
      <c r="L20" s="11">
        <v>9</v>
      </c>
      <c r="M20" s="12">
        <v>0</v>
      </c>
      <c r="N20" s="11">
        <v>0</v>
      </c>
      <c r="O20" s="11">
        <v>0</v>
      </c>
      <c r="P20" s="12">
        <v>0</v>
      </c>
      <c r="Q20" s="11">
        <v>0</v>
      </c>
      <c r="R20" s="13">
        <v>0</v>
      </c>
    </row>
    <row r="21" spans="1:18" x14ac:dyDescent="0.25">
      <c r="A21" s="1">
        <v>19</v>
      </c>
      <c r="B21" t="s">
        <v>74</v>
      </c>
      <c r="C21" s="3">
        <f t="shared" si="0"/>
        <v>14</v>
      </c>
      <c r="D21" s="7">
        <v>0</v>
      </c>
      <c r="E21" s="8">
        <v>0</v>
      </c>
      <c r="F21" s="9">
        <v>0</v>
      </c>
      <c r="G21" s="10">
        <v>0</v>
      </c>
      <c r="H21" s="11">
        <v>0</v>
      </c>
      <c r="I21" s="11">
        <v>0</v>
      </c>
      <c r="J21" s="12">
        <v>14</v>
      </c>
      <c r="K21" s="11">
        <v>8</v>
      </c>
      <c r="L21" s="11">
        <v>6</v>
      </c>
      <c r="M21" s="12">
        <v>0</v>
      </c>
      <c r="N21" s="11">
        <v>0</v>
      </c>
      <c r="O21" s="11">
        <v>0</v>
      </c>
      <c r="P21" s="12">
        <v>0</v>
      </c>
      <c r="Q21" s="11">
        <v>0</v>
      </c>
      <c r="R21" s="13">
        <v>0</v>
      </c>
    </row>
    <row r="22" spans="1:18" x14ac:dyDescent="0.25">
      <c r="A22" s="1">
        <v>20</v>
      </c>
      <c r="B22" t="s">
        <v>75</v>
      </c>
      <c r="C22" s="3">
        <f t="shared" si="0"/>
        <v>10</v>
      </c>
      <c r="D22" s="7">
        <v>0</v>
      </c>
      <c r="E22" s="8">
        <v>0</v>
      </c>
      <c r="F22" s="9">
        <v>0</v>
      </c>
      <c r="G22" s="10">
        <v>0</v>
      </c>
      <c r="H22" s="11">
        <v>0</v>
      </c>
      <c r="I22" s="11">
        <v>0</v>
      </c>
      <c r="J22" s="12">
        <v>10</v>
      </c>
      <c r="K22" s="11">
        <v>6</v>
      </c>
      <c r="L22" s="13">
        <v>4</v>
      </c>
      <c r="M22" s="12">
        <v>0</v>
      </c>
      <c r="N22" s="11">
        <v>0</v>
      </c>
      <c r="O22" s="11">
        <v>0</v>
      </c>
      <c r="P22" s="12">
        <v>0</v>
      </c>
      <c r="Q22" s="11">
        <v>0</v>
      </c>
      <c r="R22" s="13">
        <v>0</v>
      </c>
    </row>
    <row r="23" spans="1:18" x14ac:dyDescent="0.25">
      <c r="A23" s="1">
        <v>21</v>
      </c>
      <c r="B23" t="s">
        <v>76</v>
      </c>
      <c r="C23" s="3">
        <f t="shared" si="0"/>
        <v>8</v>
      </c>
      <c r="D23" s="7">
        <v>0</v>
      </c>
      <c r="E23" s="8">
        <v>0</v>
      </c>
      <c r="F23" s="9">
        <v>0</v>
      </c>
      <c r="G23" s="10">
        <v>0</v>
      </c>
      <c r="H23" s="11">
        <v>0</v>
      </c>
      <c r="I23" s="11">
        <v>0</v>
      </c>
      <c r="J23" s="12">
        <v>8</v>
      </c>
      <c r="K23" s="11">
        <v>0</v>
      </c>
      <c r="L23" s="13">
        <v>8</v>
      </c>
      <c r="M23" s="12">
        <v>0</v>
      </c>
      <c r="N23" s="11">
        <v>0</v>
      </c>
      <c r="O23" s="11">
        <v>0</v>
      </c>
      <c r="P23" s="12">
        <v>0</v>
      </c>
      <c r="Q23" s="11">
        <v>0</v>
      </c>
      <c r="R23" s="13">
        <v>0</v>
      </c>
    </row>
    <row r="24" spans="1:18" x14ac:dyDescent="0.25">
      <c r="A24" s="1">
        <v>22</v>
      </c>
      <c r="B24" t="s">
        <v>77</v>
      </c>
      <c r="C24" s="3">
        <f t="shared" si="0"/>
        <v>4</v>
      </c>
      <c r="D24" s="7">
        <v>0</v>
      </c>
      <c r="E24" s="8">
        <v>0</v>
      </c>
      <c r="F24" s="9">
        <v>0</v>
      </c>
      <c r="G24" s="10">
        <v>0</v>
      </c>
      <c r="H24" s="11">
        <v>0</v>
      </c>
      <c r="I24" s="11">
        <v>0</v>
      </c>
      <c r="J24" s="12">
        <v>4</v>
      </c>
      <c r="K24" s="11">
        <v>4</v>
      </c>
      <c r="L24" s="13">
        <v>0</v>
      </c>
      <c r="M24" s="12">
        <v>0</v>
      </c>
      <c r="N24" s="11">
        <v>0</v>
      </c>
      <c r="O24" s="11">
        <v>0</v>
      </c>
      <c r="P24" s="12">
        <v>0</v>
      </c>
      <c r="Q24" s="11">
        <v>0</v>
      </c>
      <c r="R24" s="13">
        <v>0</v>
      </c>
    </row>
    <row r="25" spans="1:18" x14ac:dyDescent="0.25">
      <c r="E25" s="8"/>
      <c r="F25" s="9"/>
      <c r="G25" s="10"/>
      <c r="H25" s="11"/>
      <c r="I25" s="11"/>
      <c r="J25" s="12"/>
      <c r="K25" s="10"/>
      <c r="L25" s="16"/>
      <c r="M25" s="12"/>
      <c r="N25" s="11"/>
      <c r="O25" s="11"/>
    </row>
    <row r="26" spans="1:18" x14ac:dyDescent="0.25">
      <c r="E26" s="8"/>
      <c r="F26" s="9"/>
      <c r="G26" s="10"/>
      <c r="H26" s="11"/>
      <c r="I26" s="11"/>
      <c r="J26" s="12"/>
      <c r="K26" s="10"/>
      <c r="L26" s="16"/>
      <c r="M26" s="12"/>
      <c r="N26" s="11"/>
      <c r="O26" s="11"/>
    </row>
    <row r="27" spans="1:18" x14ac:dyDescent="0.25">
      <c r="E27" s="8"/>
      <c r="F27" s="9"/>
      <c r="G27" s="10"/>
      <c r="H27" s="11"/>
      <c r="I27" s="11"/>
      <c r="J27" s="12"/>
      <c r="K27" s="10"/>
      <c r="L27" s="16"/>
      <c r="M27" s="12"/>
      <c r="N27" s="11"/>
      <c r="O27" s="11"/>
    </row>
    <row r="28" spans="1:18" x14ac:dyDescent="0.25">
      <c r="E28" s="8"/>
      <c r="F28" s="9"/>
      <c r="H28" s="17"/>
      <c r="I28" s="17"/>
      <c r="J28" s="12"/>
      <c r="K28" s="10"/>
      <c r="L28" s="16"/>
      <c r="M28" s="12"/>
      <c r="N28" s="11"/>
      <c r="O28" s="11"/>
    </row>
    <row r="29" spans="1:18" x14ac:dyDescent="0.25">
      <c r="E29" s="8"/>
      <c r="F29" s="9"/>
    </row>
    <row r="30" spans="1:18" x14ac:dyDescent="0.25">
      <c r="E30" s="8"/>
      <c r="F30" s="9"/>
    </row>
    <row r="31" spans="1:18" x14ac:dyDescent="0.25">
      <c r="E31" s="8"/>
      <c r="F31" s="9"/>
    </row>
    <row r="32" spans="1:18" x14ac:dyDescent="0.25">
      <c r="E32" s="8"/>
      <c r="F32" s="9"/>
    </row>
    <row r="33" spans="5:6" x14ac:dyDescent="0.25">
      <c r="E33" s="8"/>
      <c r="F33" s="9"/>
    </row>
    <row r="34" spans="5:6" x14ac:dyDescent="0.25">
      <c r="E34" s="8"/>
      <c r="F34" s="9"/>
    </row>
  </sheetData>
  <sortState xmlns:xlrd2="http://schemas.microsoft.com/office/spreadsheetml/2017/richdata2" ref="B3:R24">
    <sortCondition descending="1" ref="C3:C24"/>
  </sortState>
  <mergeCells count="5">
    <mergeCell ref="D1:F1"/>
    <mergeCell ref="G1:I1"/>
    <mergeCell ref="J1:L1"/>
    <mergeCell ref="M1:O1"/>
    <mergeCell ref="P1:R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681B8-4856-49C3-87F7-4BA372A86F1E}">
  <dimension ref="A1:R34"/>
  <sheetViews>
    <sheetView workbookViewId="0">
      <pane xSplit="2" topLeftCell="C1" activePane="topRight" state="frozen"/>
      <selection pane="topRight"/>
    </sheetView>
  </sheetViews>
  <sheetFormatPr defaultRowHeight="15" x14ac:dyDescent="0.25"/>
  <cols>
    <col min="1" max="1" width="5.7109375" style="1" bestFit="1" customWidth="1"/>
    <col min="2" max="2" width="27.42578125" customWidth="1"/>
    <col min="3" max="3" width="11.42578125" style="3" customWidth="1"/>
    <col min="4" max="4" width="8.28515625" style="7" customWidth="1"/>
    <col min="5" max="5" width="7.7109375" style="18" customWidth="1"/>
    <col min="6" max="6" width="7.7109375" style="19" customWidth="1"/>
    <col min="10" max="10" width="9.140625" style="14"/>
    <col min="12" max="12" width="9.140625" style="15"/>
    <col min="16" max="16" width="9.140625" style="14"/>
    <col min="18" max="18" width="9.140625" style="15"/>
  </cols>
  <sheetData>
    <row r="1" spans="1:18" s="1" customFormat="1" ht="30" customHeight="1" x14ac:dyDescent="0.25">
      <c r="A1" s="1" t="s">
        <v>0</v>
      </c>
      <c r="B1" s="1" t="s">
        <v>1</v>
      </c>
      <c r="C1" s="1" t="s">
        <v>2</v>
      </c>
      <c r="D1" s="20" t="s">
        <v>3</v>
      </c>
      <c r="E1" s="21"/>
      <c r="F1" s="22"/>
      <c r="G1" s="20" t="s">
        <v>4</v>
      </c>
      <c r="H1" s="21"/>
      <c r="I1" s="21"/>
      <c r="J1" s="20" t="s">
        <v>5</v>
      </c>
      <c r="K1" s="21"/>
      <c r="L1" s="22"/>
      <c r="M1" s="20" t="s">
        <v>6</v>
      </c>
      <c r="N1" s="21"/>
      <c r="O1" s="22"/>
      <c r="P1" s="20" t="s">
        <v>7</v>
      </c>
      <c r="Q1" s="21"/>
      <c r="R1" s="22"/>
    </row>
    <row r="2" spans="1:18" x14ac:dyDescent="0.25">
      <c r="B2" s="2"/>
      <c r="D2" s="4" t="s">
        <v>8</v>
      </c>
      <c r="E2" s="5" t="s">
        <v>9</v>
      </c>
      <c r="F2" s="6" t="s">
        <v>10</v>
      </c>
      <c r="G2" s="5" t="s">
        <v>8</v>
      </c>
      <c r="H2" s="5" t="s">
        <v>9</v>
      </c>
      <c r="I2" s="6" t="s">
        <v>10</v>
      </c>
      <c r="J2" s="4" t="s">
        <v>8</v>
      </c>
      <c r="K2" s="5" t="s">
        <v>9</v>
      </c>
      <c r="L2" s="6" t="s">
        <v>10</v>
      </c>
      <c r="M2" s="4" t="s">
        <v>8</v>
      </c>
      <c r="N2" s="5" t="s">
        <v>9</v>
      </c>
      <c r="O2" s="6" t="s">
        <v>10</v>
      </c>
      <c r="P2" s="4" t="s">
        <v>8</v>
      </c>
      <c r="Q2" s="5" t="s">
        <v>9</v>
      </c>
      <c r="R2" s="6" t="s">
        <v>10</v>
      </c>
    </row>
    <row r="3" spans="1:18" x14ac:dyDescent="0.25">
      <c r="A3" s="1">
        <v>1</v>
      </c>
      <c r="B3" t="s">
        <v>78</v>
      </c>
      <c r="C3" s="3">
        <f t="shared" ref="C3:C12" si="0">SUM(D3,G3,J3,M3,P3)</f>
        <v>239</v>
      </c>
      <c r="D3" s="7">
        <v>50</v>
      </c>
      <c r="E3" s="8">
        <v>25</v>
      </c>
      <c r="F3" s="9">
        <v>25</v>
      </c>
      <c r="G3" s="10">
        <v>50</v>
      </c>
      <c r="H3" s="11">
        <v>25</v>
      </c>
      <c r="I3" s="11">
        <v>25</v>
      </c>
      <c r="J3" s="7">
        <v>50</v>
      </c>
      <c r="K3" s="8">
        <v>25</v>
      </c>
      <c r="L3" s="9">
        <v>25</v>
      </c>
      <c r="M3" s="12">
        <v>44</v>
      </c>
      <c r="N3" s="11">
        <v>22</v>
      </c>
      <c r="O3" s="11">
        <v>22</v>
      </c>
      <c r="P3" s="12">
        <v>45</v>
      </c>
      <c r="Q3" s="11">
        <v>20</v>
      </c>
      <c r="R3" s="13">
        <v>25</v>
      </c>
    </row>
    <row r="4" spans="1:18" x14ac:dyDescent="0.25">
      <c r="A4" s="1">
        <v>2</v>
      </c>
      <c r="B4" t="s">
        <v>79</v>
      </c>
      <c r="C4" s="3">
        <f t="shared" si="0"/>
        <v>199</v>
      </c>
      <c r="D4" s="7">
        <v>42</v>
      </c>
      <c r="E4" s="8">
        <v>20</v>
      </c>
      <c r="F4" s="9">
        <v>22</v>
      </c>
      <c r="G4" s="10">
        <v>36</v>
      </c>
      <c r="H4" s="11">
        <v>18</v>
      </c>
      <c r="I4" s="11">
        <v>18</v>
      </c>
      <c r="J4" s="7">
        <v>38</v>
      </c>
      <c r="K4" s="8">
        <v>20</v>
      </c>
      <c r="L4" s="9">
        <v>18</v>
      </c>
      <c r="M4" s="12">
        <v>36</v>
      </c>
      <c r="N4" s="11">
        <v>16</v>
      </c>
      <c r="O4" s="11">
        <v>20</v>
      </c>
      <c r="P4" s="12">
        <v>47</v>
      </c>
      <c r="Q4" s="11">
        <v>25</v>
      </c>
      <c r="R4" s="13">
        <v>22</v>
      </c>
    </row>
    <row r="5" spans="1:18" x14ac:dyDescent="0.25">
      <c r="A5" s="1">
        <v>3</v>
      </c>
      <c r="B5" t="s">
        <v>80</v>
      </c>
      <c r="C5" s="3">
        <f t="shared" si="0"/>
        <v>188</v>
      </c>
      <c r="D5" s="7">
        <v>38</v>
      </c>
      <c r="E5" s="8">
        <v>22</v>
      </c>
      <c r="F5" s="9">
        <v>16</v>
      </c>
      <c r="G5" s="10">
        <v>36</v>
      </c>
      <c r="H5" s="11">
        <v>20</v>
      </c>
      <c r="I5" s="11">
        <v>16</v>
      </c>
      <c r="J5" s="7">
        <v>38</v>
      </c>
      <c r="K5" s="8">
        <v>18</v>
      </c>
      <c r="L5" s="9">
        <v>20</v>
      </c>
      <c r="M5" s="12">
        <v>36</v>
      </c>
      <c r="N5" s="11">
        <v>18</v>
      </c>
      <c r="O5" s="11">
        <v>18</v>
      </c>
      <c r="P5" s="12">
        <v>40</v>
      </c>
      <c r="Q5" s="11">
        <v>22</v>
      </c>
      <c r="R5" s="13">
        <v>18</v>
      </c>
    </row>
    <row r="6" spans="1:18" x14ac:dyDescent="0.25">
      <c r="A6" s="1">
        <v>4</v>
      </c>
      <c r="B6" t="s">
        <v>81</v>
      </c>
      <c r="C6" s="3">
        <f t="shared" si="0"/>
        <v>156</v>
      </c>
      <c r="D6" s="7">
        <v>20</v>
      </c>
      <c r="E6" s="8">
        <v>0</v>
      </c>
      <c r="F6" s="9">
        <v>20</v>
      </c>
      <c r="G6" s="10">
        <v>36</v>
      </c>
      <c r="H6" s="11">
        <v>16</v>
      </c>
      <c r="I6" s="11">
        <v>20</v>
      </c>
      <c r="J6" s="7">
        <v>44</v>
      </c>
      <c r="K6" s="8">
        <v>22</v>
      </c>
      <c r="L6" s="9">
        <v>22</v>
      </c>
      <c r="M6" s="12">
        <v>36</v>
      </c>
      <c r="N6" s="11">
        <v>20</v>
      </c>
      <c r="O6" s="11">
        <v>16</v>
      </c>
      <c r="P6" s="12">
        <v>20</v>
      </c>
      <c r="Q6" s="11">
        <v>0</v>
      </c>
      <c r="R6" s="13">
        <v>20</v>
      </c>
    </row>
    <row r="7" spans="1:18" x14ac:dyDescent="0.25">
      <c r="A7" s="1">
        <v>5</v>
      </c>
      <c r="B7" t="s">
        <v>82</v>
      </c>
      <c r="C7" s="3">
        <f t="shared" si="0"/>
        <v>98</v>
      </c>
      <c r="D7" s="12">
        <v>36</v>
      </c>
      <c r="E7" s="11">
        <v>18</v>
      </c>
      <c r="F7" s="13">
        <v>18</v>
      </c>
      <c r="G7" s="10">
        <v>30</v>
      </c>
      <c r="H7" s="11">
        <v>15</v>
      </c>
      <c r="I7" s="11">
        <v>15</v>
      </c>
      <c r="J7" s="7">
        <v>32</v>
      </c>
      <c r="K7" s="8">
        <v>16</v>
      </c>
      <c r="L7" s="9">
        <v>16</v>
      </c>
      <c r="M7" s="12">
        <v>0</v>
      </c>
      <c r="N7" s="11">
        <v>0</v>
      </c>
      <c r="O7" s="11">
        <v>0</v>
      </c>
      <c r="P7" s="12">
        <v>0</v>
      </c>
      <c r="Q7" s="11">
        <v>0</v>
      </c>
      <c r="R7" s="13">
        <v>0</v>
      </c>
    </row>
    <row r="8" spans="1:18" x14ac:dyDescent="0.25">
      <c r="A8" s="1">
        <v>6</v>
      </c>
      <c r="B8" t="s">
        <v>83</v>
      </c>
      <c r="C8" s="3">
        <f t="shared" si="0"/>
        <v>94</v>
      </c>
      <c r="D8" s="7">
        <v>0</v>
      </c>
      <c r="E8" s="8">
        <v>0</v>
      </c>
      <c r="F8" s="9">
        <v>0</v>
      </c>
      <c r="G8" s="10">
        <v>44</v>
      </c>
      <c r="H8" s="11">
        <v>22</v>
      </c>
      <c r="I8" s="11">
        <v>22</v>
      </c>
      <c r="J8" s="12">
        <v>0</v>
      </c>
      <c r="K8" s="11">
        <v>0</v>
      </c>
      <c r="L8" s="13">
        <v>0</v>
      </c>
      <c r="M8" s="12">
        <v>50</v>
      </c>
      <c r="N8" s="11">
        <v>25</v>
      </c>
      <c r="O8" s="11">
        <v>25</v>
      </c>
      <c r="P8" s="12">
        <v>0</v>
      </c>
      <c r="Q8" s="11">
        <v>0</v>
      </c>
      <c r="R8" s="13">
        <v>0</v>
      </c>
    </row>
    <row r="9" spans="1:18" x14ac:dyDescent="0.25">
      <c r="A9" s="1">
        <v>7</v>
      </c>
      <c r="B9" t="s">
        <v>84</v>
      </c>
      <c r="C9" s="3">
        <f t="shared" si="0"/>
        <v>57</v>
      </c>
      <c r="D9" s="7">
        <v>0</v>
      </c>
      <c r="E9" s="8">
        <v>0</v>
      </c>
      <c r="F9" s="9">
        <v>0</v>
      </c>
      <c r="G9" s="10">
        <v>0</v>
      </c>
      <c r="H9" s="11">
        <v>0</v>
      </c>
      <c r="I9" s="11">
        <v>0</v>
      </c>
      <c r="J9" s="7">
        <v>27</v>
      </c>
      <c r="K9" s="8">
        <v>14</v>
      </c>
      <c r="L9" s="9">
        <v>13</v>
      </c>
      <c r="M9" s="12">
        <v>30</v>
      </c>
      <c r="N9" s="11">
        <v>15</v>
      </c>
      <c r="O9" s="11">
        <v>15</v>
      </c>
      <c r="P9" s="12">
        <v>0</v>
      </c>
      <c r="Q9" s="11">
        <v>0</v>
      </c>
      <c r="R9" s="13">
        <v>0</v>
      </c>
    </row>
    <row r="10" spans="1:18" x14ac:dyDescent="0.25">
      <c r="A10" s="1">
        <v>8</v>
      </c>
      <c r="B10" t="s">
        <v>85</v>
      </c>
      <c r="C10" s="3">
        <f t="shared" si="0"/>
        <v>30</v>
      </c>
      <c r="D10" s="7">
        <v>0</v>
      </c>
      <c r="E10" s="8">
        <v>0</v>
      </c>
      <c r="F10" s="9">
        <v>0</v>
      </c>
      <c r="G10" s="10">
        <v>0</v>
      </c>
      <c r="H10" s="11">
        <v>0</v>
      </c>
      <c r="I10" s="11">
        <v>0</v>
      </c>
      <c r="J10" s="7">
        <v>30</v>
      </c>
      <c r="K10" s="8">
        <v>15</v>
      </c>
      <c r="L10" s="9">
        <v>15</v>
      </c>
      <c r="M10" s="12">
        <v>0</v>
      </c>
      <c r="N10" s="11">
        <v>0</v>
      </c>
      <c r="O10" s="11">
        <v>0</v>
      </c>
      <c r="P10" s="12">
        <v>0</v>
      </c>
      <c r="Q10" s="11">
        <v>0</v>
      </c>
      <c r="R10" s="13">
        <v>0</v>
      </c>
    </row>
    <row r="11" spans="1:18" x14ac:dyDescent="0.25">
      <c r="A11" s="1">
        <v>9</v>
      </c>
      <c r="B11" t="s">
        <v>86</v>
      </c>
      <c r="C11" s="3">
        <f t="shared" si="0"/>
        <v>27</v>
      </c>
      <c r="D11" s="7">
        <v>0</v>
      </c>
      <c r="E11" s="8">
        <v>0</v>
      </c>
      <c r="F11" s="9">
        <v>0</v>
      </c>
      <c r="G11" s="10">
        <v>0</v>
      </c>
      <c r="H11" s="11">
        <v>0</v>
      </c>
      <c r="I11" s="11">
        <v>0</v>
      </c>
      <c r="J11" s="7">
        <v>27</v>
      </c>
      <c r="K11" s="8">
        <v>13</v>
      </c>
      <c r="L11" s="9">
        <v>14</v>
      </c>
      <c r="M11" s="12">
        <v>0</v>
      </c>
      <c r="N11" s="11">
        <v>0</v>
      </c>
      <c r="O11" s="11">
        <v>0</v>
      </c>
      <c r="P11" s="12">
        <v>0</v>
      </c>
      <c r="Q11" s="11">
        <v>0</v>
      </c>
      <c r="R11" s="13">
        <v>0</v>
      </c>
    </row>
    <row r="12" spans="1:18" x14ac:dyDescent="0.25">
      <c r="A12" s="1">
        <v>10</v>
      </c>
      <c r="B12" t="s">
        <v>87</v>
      </c>
      <c r="C12" s="3">
        <f t="shared" si="0"/>
        <v>15</v>
      </c>
      <c r="D12" s="7">
        <v>15</v>
      </c>
      <c r="E12" s="8">
        <v>0</v>
      </c>
      <c r="F12" s="9">
        <v>15</v>
      </c>
      <c r="G12" s="10">
        <v>0</v>
      </c>
      <c r="H12" s="11">
        <v>0</v>
      </c>
      <c r="I12" s="11">
        <v>0</v>
      </c>
      <c r="J12" s="12">
        <v>0</v>
      </c>
      <c r="K12" s="11">
        <v>0</v>
      </c>
      <c r="L12" s="13">
        <v>0</v>
      </c>
      <c r="M12" s="12">
        <v>0</v>
      </c>
      <c r="N12" s="11">
        <v>0</v>
      </c>
      <c r="O12" s="11">
        <v>0</v>
      </c>
      <c r="P12" s="12">
        <v>0</v>
      </c>
      <c r="Q12" s="11">
        <v>0</v>
      </c>
      <c r="R12" s="13">
        <v>0</v>
      </c>
    </row>
    <row r="13" spans="1:18" x14ac:dyDescent="0.25">
      <c r="E13" s="8"/>
      <c r="F13" s="9"/>
      <c r="G13" s="10"/>
      <c r="H13" s="11"/>
      <c r="I13" s="11"/>
      <c r="J13" s="12"/>
      <c r="K13" s="11"/>
      <c r="L13" s="13"/>
      <c r="M13" s="12"/>
      <c r="N13" s="11"/>
      <c r="O13" s="11"/>
    </row>
    <row r="14" spans="1:18" x14ac:dyDescent="0.25">
      <c r="E14" s="8"/>
      <c r="F14" s="9"/>
      <c r="G14" s="10"/>
      <c r="H14" s="11"/>
      <c r="I14" s="11"/>
      <c r="J14" s="12"/>
      <c r="K14" s="11"/>
      <c r="L14" s="13"/>
      <c r="M14" s="12"/>
      <c r="N14" s="11"/>
      <c r="O14" s="11"/>
    </row>
    <row r="15" spans="1:18" x14ac:dyDescent="0.25">
      <c r="E15" s="8"/>
      <c r="F15" s="9"/>
      <c r="G15" s="10"/>
      <c r="H15" s="11"/>
      <c r="I15" s="11"/>
      <c r="J15" s="12"/>
      <c r="K15" s="11"/>
      <c r="L15" s="13"/>
      <c r="M15" s="12"/>
      <c r="N15" s="11"/>
      <c r="O15" s="11"/>
    </row>
    <row r="16" spans="1:18" x14ac:dyDescent="0.25">
      <c r="E16" s="8"/>
      <c r="F16" s="9"/>
      <c r="G16" s="10"/>
      <c r="H16" s="11"/>
      <c r="I16" s="11"/>
      <c r="J16" s="12"/>
      <c r="K16" s="11"/>
      <c r="L16" s="13"/>
      <c r="M16" s="12"/>
      <c r="N16" s="11"/>
      <c r="O16" s="11"/>
    </row>
    <row r="17" spans="5:15" x14ac:dyDescent="0.25">
      <c r="E17" s="8"/>
      <c r="F17" s="9"/>
      <c r="G17" s="10"/>
      <c r="H17" s="11"/>
      <c r="I17" s="11"/>
      <c r="J17" s="12"/>
      <c r="K17" s="11"/>
      <c r="L17" s="13"/>
      <c r="M17" s="12"/>
      <c r="N17" s="11"/>
      <c r="O17" s="11"/>
    </row>
    <row r="18" spans="5:15" x14ac:dyDescent="0.25">
      <c r="E18" s="8"/>
      <c r="F18" s="9"/>
      <c r="G18" s="10"/>
      <c r="H18" s="11"/>
      <c r="I18" s="11"/>
      <c r="J18" s="12"/>
      <c r="K18" s="11"/>
      <c r="L18" s="13"/>
      <c r="M18" s="12"/>
      <c r="N18" s="11"/>
      <c r="O18" s="11"/>
    </row>
    <row r="19" spans="5:15" x14ac:dyDescent="0.25">
      <c r="E19" s="8"/>
      <c r="F19" s="9"/>
      <c r="G19" s="10"/>
      <c r="H19" s="11"/>
      <c r="I19" s="11"/>
      <c r="J19" s="12"/>
      <c r="K19" s="11"/>
      <c r="L19" s="13"/>
      <c r="M19" s="12"/>
      <c r="N19" s="11"/>
      <c r="O19" s="11"/>
    </row>
    <row r="20" spans="5:15" x14ac:dyDescent="0.25">
      <c r="E20" s="8"/>
      <c r="F20" s="9"/>
      <c r="G20" s="10"/>
      <c r="H20" s="11"/>
      <c r="I20" s="11"/>
      <c r="J20" s="12"/>
      <c r="K20" s="11"/>
      <c r="L20" s="13"/>
      <c r="M20" s="12"/>
      <c r="N20" s="11"/>
      <c r="O20" s="11"/>
    </row>
    <row r="21" spans="5:15" x14ac:dyDescent="0.25">
      <c r="E21" s="8"/>
      <c r="F21" s="9"/>
      <c r="G21" s="10"/>
      <c r="H21" s="11"/>
      <c r="I21" s="11"/>
      <c r="J21" s="12"/>
      <c r="K21" s="11"/>
      <c r="L21" s="13"/>
      <c r="M21" s="12"/>
      <c r="N21" s="11"/>
      <c r="O21" s="11"/>
    </row>
    <row r="22" spans="5:15" x14ac:dyDescent="0.25">
      <c r="E22" s="8"/>
      <c r="F22" s="9"/>
      <c r="G22" s="10"/>
      <c r="H22" s="11"/>
      <c r="I22" s="11"/>
      <c r="J22" s="12"/>
      <c r="K22" s="11"/>
      <c r="L22" s="13"/>
      <c r="M22" s="12"/>
      <c r="N22" s="11"/>
      <c r="O22" s="11"/>
    </row>
    <row r="23" spans="5:15" x14ac:dyDescent="0.25">
      <c r="E23" s="8"/>
      <c r="F23" s="9"/>
      <c r="G23" s="10"/>
      <c r="H23" s="11"/>
      <c r="I23" s="11"/>
      <c r="J23" s="12"/>
      <c r="K23" s="11"/>
      <c r="L23" s="13"/>
      <c r="M23" s="12"/>
      <c r="N23" s="11"/>
      <c r="O23" s="11"/>
    </row>
    <row r="24" spans="5:15" x14ac:dyDescent="0.25">
      <c r="E24" s="8"/>
      <c r="F24" s="9"/>
      <c r="G24" s="10"/>
      <c r="H24" s="11"/>
      <c r="I24" s="11"/>
      <c r="J24" s="12"/>
      <c r="K24" s="10"/>
      <c r="L24" s="16"/>
      <c r="M24" s="12"/>
      <c r="N24" s="11"/>
      <c r="O24" s="11"/>
    </row>
    <row r="25" spans="5:15" x14ac:dyDescent="0.25">
      <c r="E25" s="8"/>
      <c r="F25" s="9"/>
      <c r="G25" s="10"/>
      <c r="H25" s="11"/>
      <c r="I25" s="11"/>
      <c r="J25" s="12"/>
      <c r="K25" s="10"/>
      <c r="L25" s="16"/>
      <c r="M25" s="12"/>
      <c r="N25" s="11"/>
      <c r="O25" s="11"/>
    </row>
    <row r="26" spans="5:15" x14ac:dyDescent="0.25">
      <c r="E26" s="8"/>
      <c r="F26" s="9"/>
      <c r="G26" s="10"/>
      <c r="H26" s="11"/>
      <c r="I26" s="11"/>
      <c r="J26" s="12"/>
      <c r="K26" s="10"/>
      <c r="L26" s="16"/>
      <c r="M26" s="12"/>
      <c r="N26" s="11"/>
      <c r="O26" s="11"/>
    </row>
    <row r="27" spans="5:15" x14ac:dyDescent="0.25">
      <c r="E27" s="8"/>
      <c r="F27" s="9"/>
      <c r="G27" s="10"/>
      <c r="H27" s="11"/>
      <c r="I27" s="11"/>
      <c r="J27" s="12"/>
      <c r="K27" s="10"/>
      <c r="L27" s="16"/>
      <c r="M27" s="12"/>
      <c r="N27" s="11"/>
      <c r="O27" s="11"/>
    </row>
    <row r="28" spans="5:15" x14ac:dyDescent="0.25">
      <c r="E28" s="8"/>
      <c r="F28" s="9"/>
      <c r="H28" s="17"/>
      <c r="I28" s="17"/>
      <c r="J28" s="12"/>
      <c r="K28" s="10"/>
      <c r="L28" s="16"/>
      <c r="M28" s="12"/>
      <c r="N28" s="11"/>
      <c r="O28" s="11"/>
    </row>
    <row r="29" spans="5:15" x14ac:dyDescent="0.25">
      <c r="E29" s="8"/>
      <c r="F29" s="9"/>
    </row>
    <row r="30" spans="5:15" x14ac:dyDescent="0.25">
      <c r="E30" s="8"/>
      <c r="F30" s="9"/>
    </row>
    <row r="31" spans="5:15" x14ac:dyDescent="0.25">
      <c r="E31" s="8"/>
      <c r="F31" s="9"/>
    </row>
    <row r="32" spans="5:15" x14ac:dyDescent="0.25">
      <c r="E32" s="8"/>
      <c r="F32" s="9"/>
    </row>
    <row r="33" spans="5:6" x14ac:dyDescent="0.25">
      <c r="E33" s="8"/>
      <c r="F33" s="9"/>
    </row>
    <row r="34" spans="5:6" x14ac:dyDescent="0.25">
      <c r="E34" s="8"/>
      <c r="F34" s="9"/>
    </row>
  </sheetData>
  <sortState xmlns:xlrd2="http://schemas.microsoft.com/office/spreadsheetml/2017/richdata2" ref="B3:R12">
    <sortCondition descending="1" ref="C3:C12"/>
  </sortState>
  <mergeCells count="5">
    <mergeCell ref="D1:F1"/>
    <mergeCell ref="G1:I1"/>
    <mergeCell ref="J1:L1"/>
    <mergeCell ref="M1:O1"/>
    <mergeCell ref="P1:R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83D49-B3CF-4269-B8E3-CE8A6C93400B}">
  <dimension ref="A1:R7"/>
  <sheetViews>
    <sheetView workbookViewId="0">
      <pane xSplit="2" topLeftCell="C1" activePane="topRight" state="frozen"/>
      <selection pane="topRight"/>
    </sheetView>
  </sheetViews>
  <sheetFormatPr defaultRowHeight="15" x14ac:dyDescent="0.25"/>
  <cols>
    <col min="2" max="2" width="18.140625" customWidth="1"/>
  </cols>
  <sheetData>
    <row r="1" spans="1:18" s="1" customFormat="1" ht="30" customHeight="1" x14ac:dyDescent="0.25">
      <c r="A1" s="1" t="s">
        <v>0</v>
      </c>
      <c r="B1" s="1" t="s">
        <v>1</v>
      </c>
      <c r="C1" s="1" t="s">
        <v>2</v>
      </c>
      <c r="D1" s="20" t="s">
        <v>3</v>
      </c>
      <c r="E1" s="21"/>
      <c r="F1" s="22"/>
      <c r="G1" s="20" t="s">
        <v>4</v>
      </c>
      <c r="H1" s="21"/>
      <c r="I1" s="21"/>
      <c r="J1" s="20" t="s">
        <v>5</v>
      </c>
      <c r="K1" s="21"/>
      <c r="L1" s="22"/>
      <c r="M1" s="20" t="s">
        <v>6</v>
      </c>
      <c r="N1" s="21"/>
      <c r="O1" s="22"/>
      <c r="P1" s="20" t="s">
        <v>7</v>
      </c>
      <c r="Q1" s="21"/>
      <c r="R1" s="22"/>
    </row>
    <row r="2" spans="1:18" x14ac:dyDescent="0.25">
      <c r="A2" s="1"/>
      <c r="B2" s="2"/>
      <c r="C2" s="3"/>
      <c r="D2" s="4" t="s">
        <v>8</v>
      </c>
      <c r="E2" s="5" t="s">
        <v>9</v>
      </c>
      <c r="F2" s="6" t="s">
        <v>10</v>
      </c>
      <c r="G2" s="5" t="s">
        <v>8</v>
      </c>
      <c r="H2" s="5" t="s">
        <v>9</v>
      </c>
      <c r="I2" s="6" t="s">
        <v>10</v>
      </c>
      <c r="J2" s="4" t="s">
        <v>8</v>
      </c>
      <c r="K2" s="5" t="s">
        <v>9</v>
      </c>
      <c r="L2" s="6" t="s">
        <v>10</v>
      </c>
      <c r="M2" s="4" t="s">
        <v>8</v>
      </c>
      <c r="N2" s="5" t="s">
        <v>9</v>
      </c>
      <c r="O2" s="6" t="s">
        <v>10</v>
      </c>
      <c r="P2" s="4" t="s">
        <v>8</v>
      </c>
      <c r="Q2" s="5" t="s">
        <v>9</v>
      </c>
      <c r="R2" s="6" t="s">
        <v>10</v>
      </c>
    </row>
    <row r="3" spans="1:18" x14ac:dyDescent="0.25">
      <c r="A3" s="1">
        <v>1</v>
      </c>
      <c r="B3" t="s">
        <v>88</v>
      </c>
      <c r="C3" s="3">
        <f>SUM(D3,G3,J3,M3,P3)</f>
        <v>50</v>
      </c>
      <c r="D3" s="7">
        <v>0</v>
      </c>
      <c r="E3" s="8">
        <v>0</v>
      </c>
      <c r="F3" s="9">
        <v>0</v>
      </c>
      <c r="G3" s="7">
        <v>0</v>
      </c>
      <c r="H3" s="8">
        <v>0</v>
      </c>
      <c r="I3" s="9">
        <v>0</v>
      </c>
      <c r="J3" s="7">
        <v>0</v>
      </c>
      <c r="K3" s="8">
        <v>0</v>
      </c>
      <c r="L3" s="9">
        <v>0</v>
      </c>
      <c r="M3" s="12">
        <v>50</v>
      </c>
      <c r="N3" s="11">
        <v>25</v>
      </c>
      <c r="O3" s="11">
        <v>25</v>
      </c>
      <c r="P3" s="7">
        <v>0</v>
      </c>
      <c r="Q3" s="8">
        <v>0</v>
      </c>
      <c r="R3" s="9">
        <v>0</v>
      </c>
    </row>
    <row r="4" spans="1:18" x14ac:dyDescent="0.25">
      <c r="A4" s="1">
        <v>2</v>
      </c>
      <c r="B4" t="s">
        <v>89</v>
      </c>
      <c r="C4" s="3">
        <f>SUM(D4,G4,J4,M4,P4)</f>
        <v>44</v>
      </c>
      <c r="D4" s="7">
        <v>0</v>
      </c>
      <c r="E4" s="8">
        <v>0</v>
      </c>
      <c r="F4" s="9">
        <v>0</v>
      </c>
      <c r="G4" s="7">
        <v>0</v>
      </c>
      <c r="H4" s="8">
        <v>0</v>
      </c>
      <c r="I4" s="9">
        <v>0</v>
      </c>
      <c r="J4" s="7">
        <v>0</v>
      </c>
      <c r="K4" s="8">
        <v>0</v>
      </c>
      <c r="L4" s="9">
        <v>0</v>
      </c>
      <c r="M4" s="12">
        <v>44</v>
      </c>
      <c r="N4" s="11">
        <v>22</v>
      </c>
      <c r="O4" s="11">
        <v>22</v>
      </c>
      <c r="P4" s="7">
        <v>0</v>
      </c>
      <c r="Q4" s="8">
        <v>0</v>
      </c>
      <c r="R4" s="9">
        <v>0</v>
      </c>
    </row>
    <row r="5" spans="1:18" x14ac:dyDescent="0.25">
      <c r="A5" s="1">
        <v>3</v>
      </c>
      <c r="B5" t="s">
        <v>90</v>
      </c>
      <c r="C5" s="3">
        <f>SUM(D5,G5,J5,M5,P5)</f>
        <v>38</v>
      </c>
      <c r="D5" s="7">
        <v>0</v>
      </c>
      <c r="E5" s="8">
        <v>0</v>
      </c>
      <c r="F5" s="9">
        <v>0</v>
      </c>
      <c r="G5" s="7">
        <v>0</v>
      </c>
      <c r="H5" s="8">
        <v>0</v>
      </c>
      <c r="I5" s="9">
        <v>0</v>
      </c>
      <c r="J5" s="7">
        <v>0</v>
      </c>
      <c r="K5" s="8">
        <v>0</v>
      </c>
      <c r="L5" s="9">
        <v>0</v>
      </c>
      <c r="M5" s="12">
        <v>38</v>
      </c>
      <c r="N5" s="11">
        <v>18</v>
      </c>
      <c r="O5" s="11">
        <v>20</v>
      </c>
      <c r="P5" s="7">
        <v>0</v>
      </c>
      <c r="Q5" s="8">
        <v>0</v>
      </c>
      <c r="R5" s="9">
        <v>0</v>
      </c>
    </row>
    <row r="6" spans="1:18" x14ac:dyDescent="0.25">
      <c r="A6" s="1">
        <v>4</v>
      </c>
      <c r="B6" t="s">
        <v>91</v>
      </c>
      <c r="C6" s="3">
        <f>SUM(D6,G6,J6,M6,P6)</f>
        <v>20</v>
      </c>
      <c r="D6" s="7">
        <v>0</v>
      </c>
      <c r="E6" s="8">
        <v>0</v>
      </c>
      <c r="F6" s="9">
        <v>0</v>
      </c>
      <c r="G6" s="7">
        <v>0</v>
      </c>
      <c r="H6" s="8">
        <v>0</v>
      </c>
      <c r="I6" s="9">
        <v>0</v>
      </c>
      <c r="J6" s="7">
        <v>0</v>
      </c>
      <c r="K6" s="8">
        <v>0</v>
      </c>
      <c r="L6" s="9">
        <v>0</v>
      </c>
      <c r="M6" s="12">
        <v>20</v>
      </c>
      <c r="N6" s="11">
        <v>20</v>
      </c>
      <c r="O6" s="11">
        <v>0</v>
      </c>
      <c r="P6" s="7">
        <v>0</v>
      </c>
      <c r="Q6" s="8">
        <v>0</v>
      </c>
      <c r="R6" s="9">
        <v>0</v>
      </c>
    </row>
    <row r="7" spans="1:18" x14ac:dyDescent="0.25">
      <c r="A7" s="1">
        <v>5</v>
      </c>
      <c r="B7" t="s">
        <v>92</v>
      </c>
      <c r="C7" s="3">
        <f>SUM(D7,G7,J7,M7,P7)</f>
        <v>16</v>
      </c>
      <c r="D7" s="7">
        <v>0</v>
      </c>
      <c r="E7" s="8">
        <v>0</v>
      </c>
      <c r="F7" s="9">
        <v>0</v>
      </c>
      <c r="G7" s="7">
        <v>0</v>
      </c>
      <c r="H7" s="8">
        <v>0</v>
      </c>
      <c r="I7" s="9">
        <v>0</v>
      </c>
      <c r="J7" s="7">
        <v>0</v>
      </c>
      <c r="K7" s="8">
        <v>0</v>
      </c>
      <c r="L7" s="9">
        <v>0</v>
      </c>
      <c r="M7" s="12">
        <v>16</v>
      </c>
      <c r="N7" s="11">
        <v>16</v>
      </c>
      <c r="O7" s="11">
        <v>0</v>
      </c>
      <c r="P7" s="7">
        <v>0</v>
      </c>
      <c r="Q7" s="8">
        <v>0</v>
      </c>
      <c r="R7" s="9">
        <v>0</v>
      </c>
    </row>
  </sheetData>
  <mergeCells count="5">
    <mergeCell ref="D1:F1"/>
    <mergeCell ref="G1:I1"/>
    <mergeCell ref="J1:L1"/>
    <mergeCell ref="M1:O1"/>
    <mergeCell ref="P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ZM45STD -16</vt:lpstr>
      <vt:lpstr>ZM45STD 16+</vt:lpstr>
      <vt:lpstr>ZMRetro</vt:lpstr>
      <vt:lpstr>ZMMeitenes</vt:lpstr>
      <vt:lpstr>ZMSports</vt:lpstr>
      <vt:lpstr>ZM2ASTD</vt:lpstr>
      <vt:lpstr>ZM2ARETRO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Arta Celma</cp:lastModifiedBy>
  <cp:revision/>
  <dcterms:created xsi:type="dcterms:W3CDTF">2023-09-04T15:34:34Z</dcterms:created>
  <dcterms:modified xsi:type="dcterms:W3CDTF">2023-09-28T07:24:15Z</dcterms:modified>
  <cp:category/>
  <cp:contentStatus/>
</cp:coreProperties>
</file>