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rina\Desktop\Nata2023\Supermoto_kopvērtējumi\"/>
    </mc:Choice>
  </mc:AlternateContent>
  <xr:revisionPtr revIDLastSave="0" documentId="13_ncr:1_{AC067FD9-B07D-440C-A328-3008970BB725}" xr6:coauthVersionLast="47" xr6:coauthVersionMax="47" xr10:uidLastSave="{00000000-0000-0000-0000-000000000000}"/>
  <bookViews>
    <workbookView xWindow="-120" yWindow="-120" windowWidth="24240" windowHeight="13140" xr2:uid="{D3244EF7-9FD0-4551-A3FB-D25F1EC6EF4A}"/>
  </bookViews>
  <sheets>
    <sheet name="S1" sheetId="1" r:id="rId1"/>
    <sheet name="S2" sheetId="2" r:id="rId2"/>
    <sheet name="S4" sheetId="3" r:id="rId3"/>
    <sheet name="SM Junior" sheetId="16" r:id="rId4"/>
    <sheet name="SMQuad" sheetId="6" r:id="rId5"/>
    <sheet name="SM Street" sheetId="8" r:id="rId6"/>
    <sheet name="SM50" sheetId="9" r:id="rId7"/>
    <sheet name="SM65" sheetId="10" r:id="rId8"/>
    <sheet name="MiniGP" sheetId="11" r:id="rId9"/>
    <sheet name="Pitbike Junior" sheetId="12" r:id="rId10"/>
    <sheet name="Pitbike 160" sheetId="13" r:id="rId11"/>
    <sheet name="Pitbike Open" sheetId="14" r:id="rId12"/>
  </sheets>
  <definedNames>
    <definedName name="_xlnm._FilterDatabase" localSheetId="8" hidden="1">MiniGP!$B$3:$V$7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2" l="1"/>
  <c r="D24" i="2"/>
  <c r="D18" i="3"/>
  <c r="D24" i="3"/>
  <c r="D26" i="3"/>
  <c r="D14" i="14"/>
  <c r="D10" i="10"/>
  <c r="D4" i="10"/>
  <c r="D3" i="6"/>
  <c r="D13" i="13"/>
  <c r="D9" i="10"/>
  <c r="D7" i="10"/>
  <c r="D10" i="9"/>
  <c r="D14" i="8"/>
  <c r="D15" i="8"/>
  <c r="D10" i="6"/>
  <c r="D12" i="16"/>
  <c r="D4" i="3"/>
  <c r="D14" i="3"/>
  <c r="D22" i="3"/>
  <c r="D3" i="2"/>
  <c r="D29" i="2"/>
  <c r="D14" i="6"/>
  <c r="D8" i="10"/>
  <c r="D10" i="8"/>
  <c r="D14" i="16"/>
  <c r="D12" i="3"/>
  <c r="D21" i="2"/>
  <c r="D25" i="2"/>
  <c r="D28" i="2"/>
  <c r="D13" i="14"/>
  <c r="D15" i="14"/>
  <c r="D15" i="13"/>
  <c r="D17" i="13"/>
  <c r="D3" i="12"/>
  <c r="D7" i="11"/>
  <c r="D6" i="11"/>
  <c r="D5" i="9"/>
  <c r="D4" i="8"/>
  <c r="D5" i="8"/>
  <c r="D6" i="8"/>
  <c r="D8" i="8"/>
  <c r="D7" i="8"/>
  <c r="D12" i="8"/>
  <c r="D13" i="8"/>
  <c r="D11" i="8"/>
  <c r="D9" i="8"/>
  <c r="D16" i="8"/>
  <c r="D17" i="8"/>
  <c r="D3" i="8"/>
  <c r="D4" i="6"/>
  <c r="D6" i="6"/>
  <c r="D7" i="6"/>
  <c r="D8" i="6"/>
  <c r="D11" i="6"/>
  <c r="D9" i="6"/>
  <c r="D12" i="6"/>
  <c r="D13" i="6"/>
  <c r="D5" i="6"/>
  <c r="D4" i="2"/>
  <c r="D17" i="2"/>
  <c r="D8" i="2"/>
  <c r="D6" i="2"/>
  <c r="D9" i="2"/>
  <c r="D7" i="2"/>
  <c r="D10" i="2"/>
  <c r="D13" i="2"/>
  <c r="D18" i="2"/>
  <c r="D5" i="2"/>
  <c r="D15" i="2"/>
  <c r="D23" i="2"/>
  <c r="D11" i="2"/>
  <c r="D19" i="2"/>
  <c r="D12" i="2"/>
  <c r="D27" i="2"/>
  <c r="D26" i="2"/>
  <c r="D20" i="2"/>
  <c r="D16" i="2"/>
  <c r="D14" i="2"/>
  <c r="D3" i="1"/>
  <c r="D5" i="1"/>
  <c r="D7" i="1"/>
  <c r="D6" i="1"/>
  <c r="D13" i="1"/>
  <c r="D11" i="1"/>
  <c r="D10" i="1"/>
  <c r="D8" i="1"/>
  <c r="D12" i="1"/>
  <c r="D9" i="1"/>
  <c r="D14" i="1"/>
  <c r="D16" i="1"/>
  <c r="D15" i="1"/>
  <c r="D4" i="1"/>
  <c r="D4" i="16"/>
  <c r="D5" i="16"/>
  <c r="D6" i="16"/>
  <c r="D9" i="16"/>
  <c r="D8" i="16"/>
  <c r="D7" i="16"/>
  <c r="D10" i="16"/>
  <c r="D13" i="16"/>
  <c r="D11" i="16"/>
  <c r="D3" i="16"/>
  <c r="D21" i="3"/>
  <c r="D5" i="3"/>
  <c r="D6" i="3"/>
  <c r="D11" i="3"/>
  <c r="D9" i="3"/>
  <c r="D7" i="3"/>
  <c r="D16" i="3"/>
  <c r="D10" i="3"/>
  <c r="D20" i="3"/>
  <c r="D23" i="3"/>
  <c r="D13" i="3"/>
  <c r="D25" i="3"/>
  <c r="D17" i="3"/>
  <c r="D8" i="3"/>
  <c r="D19" i="3"/>
  <c r="D15" i="3"/>
  <c r="D3" i="3"/>
  <c r="D3" i="14" l="1"/>
  <c r="D5" i="14"/>
  <c r="D11" i="14"/>
  <c r="D7" i="14"/>
  <c r="D8" i="14"/>
  <c r="D6" i="14"/>
  <c r="D9" i="14"/>
  <c r="D10" i="14"/>
  <c r="D12" i="14"/>
  <c r="D4" i="14"/>
  <c r="D3" i="13"/>
  <c r="D4" i="13"/>
  <c r="D7" i="13"/>
  <c r="D9" i="13"/>
  <c r="D6" i="13"/>
  <c r="D10" i="13"/>
  <c r="D8" i="13"/>
  <c r="D11" i="13"/>
  <c r="D14" i="13"/>
  <c r="D12" i="13"/>
  <c r="D19" i="13"/>
  <c r="D16" i="13"/>
  <c r="D18" i="13"/>
  <c r="D5" i="13"/>
  <c r="D4" i="12"/>
  <c r="D5" i="12"/>
  <c r="D10" i="12"/>
  <c r="D6" i="12"/>
  <c r="D7" i="12"/>
  <c r="D9" i="12"/>
  <c r="D8" i="12"/>
  <c r="D12" i="12"/>
  <c r="D11" i="12"/>
  <c r="D16" i="12"/>
  <c r="D13" i="12"/>
  <c r="D15" i="12"/>
  <c r="D14" i="12"/>
  <c r="D5" i="11"/>
  <c r="D4" i="11"/>
  <c r="D3" i="11"/>
  <c r="D6" i="10"/>
  <c r="D3" i="10"/>
  <c r="D5" i="10"/>
  <c r="D4" i="9"/>
  <c r="D12" i="9"/>
  <c r="D7" i="9"/>
  <c r="D6" i="9"/>
  <c r="D8" i="9"/>
  <c r="D13" i="9"/>
  <c r="D14" i="9"/>
  <c r="D9" i="9"/>
  <c r="D15" i="9"/>
  <c r="D11" i="9"/>
  <c r="D16" i="9"/>
  <c r="D3" i="9"/>
</calcChain>
</file>

<file path=xl/sharedStrings.xml><?xml version="1.0" encoding="utf-8"?>
<sst xmlns="http://schemas.openxmlformats.org/spreadsheetml/2006/main" count="670" uniqueCount="180">
  <si>
    <t>POS</t>
  </si>
  <si>
    <t>Competitor</t>
  </si>
  <si>
    <t>TOTAL</t>
  </si>
  <si>
    <t>Total p</t>
  </si>
  <si>
    <t>r1</t>
  </si>
  <si>
    <t>r2</t>
  </si>
  <si>
    <t>Eero MADISSON</t>
  </si>
  <si>
    <t>EST</t>
  </si>
  <si>
    <t>Aksel PARTELPOEG</t>
  </si>
  <si>
    <t>Gediminas JOMANTAS</t>
  </si>
  <si>
    <t>LTU</t>
  </si>
  <si>
    <t>Dzintars BALTAIS</t>
  </si>
  <si>
    <t>LAT</t>
  </si>
  <si>
    <t>Normunds FREIMANIS</t>
  </si>
  <si>
    <t>Patrick PALS</t>
  </si>
  <si>
    <t>Tero KOLEHMAINEN</t>
  </si>
  <si>
    <t>FIN</t>
  </si>
  <si>
    <t>Kaspars LOSS</t>
  </si>
  <si>
    <t>Ossi RANTALA</t>
  </si>
  <si>
    <t>Vidmantas VAIDINAUSKAS</t>
  </si>
  <si>
    <t>Karl TAKK</t>
  </si>
  <si>
    <t>Madona, LATVIA         13.05.2023</t>
  </si>
  <si>
    <t>Kulbilohu, ESTONIA  03.06.2023</t>
  </si>
  <si>
    <t>Povilas LECKAS</t>
  </si>
  <si>
    <t>Edgars IVUSKANS</t>
  </si>
  <si>
    <t>Alex VETKIN</t>
  </si>
  <si>
    <t>Eemeli ASTEDT</t>
  </si>
  <si>
    <t>Gatis TIKINS</t>
  </si>
  <si>
    <t>Imants KALNINS</t>
  </si>
  <si>
    <t>Eerik MADISSON</t>
  </si>
  <si>
    <t>Egert POLD</t>
  </si>
  <si>
    <t>Mikus BEVALDS</t>
  </si>
  <si>
    <t>Krisjanis FETERS-FEKTERS</t>
  </si>
  <si>
    <t>Pauls TIMROTS</t>
  </si>
  <si>
    <t>Toms AVENS</t>
  </si>
  <si>
    <t>Justinas MASEVICIUS</t>
  </si>
  <si>
    <t>Valts GRIGANS</t>
  </si>
  <si>
    <t>Janis STRAZDINS</t>
  </si>
  <si>
    <t>Sarunas SUCHOMLINAS</t>
  </si>
  <si>
    <t>Linas GRIGALIUNAS</t>
  </si>
  <si>
    <t>Domas AIDIETIS</t>
  </si>
  <si>
    <t>Garijs ROZKALNS</t>
  </si>
  <si>
    <t>Mait KUKK</t>
  </si>
  <si>
    <t>Onni KORKEAMAKI</t>
  </si>
  <si>
    <t>Artis LINNASS</t>
  </si>
  <si>
    <t>Deividas GECYS</t>
  </si>
  <si>
    <t>Antti HANNINEN</t>
  </si>
  <si>
    <t>Andrius SLAJUS</t>
  </si>
  <si>
    <t>Rolands PANKARS</t>
  </si>
  <si>
    <t>Mathias VETKIN</t>
  </si>
  <si>
    <t>Rasmus EBELMANN</t>
  </si>
  <si>
    <t>Robin Robert MOOSES</t>
  </si>
  <si>
    <t>Remy RAID</t>
  </si>
  <si>
    <t>Matas LECKAS</t>
  </si>
  <si>
    <t>Mantas KRUKAUSKAS</t>
  </si>
  <si>
    <t>Pijus VAIVADA</t>
  </si>
  <si>
    <t>Martins AVENS</t>
  </si>
  <si>
    <t>Rolands SPARE</t>
  </si>
  <si>
    <t>Emils SURVILS</t>
  </si>
  <si>
    <t>Krisjanis ZAGERS</t>
  </si>
  <si>
    <t>Sandis RUZA</t>
  </si>
  <si>
    <t>Santa BARKEVICA</t>
  </si>
  <si>
    <t>Kristaps BAJARS</t>
  </si>
  <si>
    <t>Sergejus SENIAUSKAS</t>
  </si>
  <si>
    <t>Eimantas BRUZAS</t>
  </si>
  <si>
    <t>Didzis GORBENKO</t>
  </si>
  <si>
    <t>Hannes LEPMETS</t>
  </si>
  <si>
    <t>Reilijs Sandis SKUDRA</t>
  </si>
  <si>
    <t>Peter KOCH</t>
  </si>
  <si>
    <t>Stasys NEVERDAUSKAS</t>
  </si>
  <si>
    <t>Niclas AHLQVIST</t>
  </si>
  <si>
    <t>Kenneth SIMULASK</t>
  </si>
  <si>
    <t>Viljar VARAT</t>
  </si>
  <si>
    <t>Siim RAIDMA</t>
  </si>
  <si>
    <t>Rolandas VAIVADA</t>
  </si>
  <si>
    <t>Normunds CIRULIS</t>
  </si>
  <si>
    <t>Stanislavs SILOVS</t>
  </si>
  <si>
    <t>Ivo GRISNINS GRISLIS</t>
  </si>
  <si>
    <t>Kristians RUSMANIS</t>
  </si>
  <si>
    <t>Kristaps BARDZINS</t>
  </si>
  <si>
    <t>Valdis IRISTS</t>
  </si>
  <si>
    <t>Janis PAMPE</t>
  </si>
  <si>
    <t>Sander TELVE</t>
  </si>
  <si>
    <t>Dario ROZKALNS</t>
  </si>
  <si>
    <t>Renars BRIGZNE</t>
  </si>
  <si>
    <t>Steven Eugen TIITSO</t>
  </si>
  <si>
    <t>Tuomas IHALAINEN</t>
  </si>
  <si>
    <t>Vytis SABALIAUSKAS</t>
  </si>
  <si>
    <t>Benas MICKELIUNAS</t>
  </si>
  <si>
    <t>Erikas RAZMISLAVICIUS</t>
  </si>
  <si>
    <t>Rojus ZIGMANTAVICIUS</t>
  </si>
  <si>
    <t>Markas NEVERDAUSKAS</t>
  </si>
  <si>
    <t>Markas ZIGMANTAVICIUS</t>
  </si>
  <si>
    <t>Martins BALTSKARS</t>
  </si>
  <si>
    <t>Herkus NARTAUTAS</t>
  </si>
  <si>
    <t>Kristers GRABOVSKIS</t>
  </si>
  <si>
    <t>Marks CERNEVSKIS</t>
  </si>
  <si>
    <t>Arturs NORIS</t>
  </si>
  <si>
    <t>Jegors ALEKSEJONOKS</t>
  </si>
  <si>
    <t>Karolis VALANCIUS</t>
  </si>
  <si>
    <t>Dominykas RAZMISLAVICIUS</t>
  </si>
  <si>
    <t>Oliver PUUDING</t>
  </si>
  <si>
    <t>Danielis JANKELAIT</t>
  </si>
  <si>
    <t xml:space="preserve">Gerardas VISKANTAS </t>
  </si>
  <si>
    <t>Nikita MATUSOVS</t>
  </si>
  <si>
    <t>Luka ANDRIJEVSKIJ</t>
  </si>
  <si>
    <t>Martinas MICHALCIONOK</t>
  </si>
  <si>
    <t>Nikita KOBIAKOV</t>
  </si>
  <si>
    <t>Gabrielius SKIRTUNAS</t>
  </si>
  <si>
    <t>Ajus PACEVICIUS</t>
  </si>
  <si>
    <t>Vytis RAZMISLAVICIUS</t>
  </si>
  <si>
    <t>Mark TORI</t>
  </si>
  <si>
    <t>Dmitrijs MACUKS</t>
  </si>
  <si>
    <t>Timo TAMMISTE</t>
  </si>
  <si>
    <t>Henry MAASIK</t>
  </si>
  <si>
    <t>Erki MARIPUU</t>
  </si>
  <si>
    <t>Rainer KAULER</t>
  </si>
  <si>
    <t>Mihhail BOSTROV</t>
  </si>
  <si>
    <t>Deividas VALANCIUS</t>
  </si>
  <si>
    <t>Mantas RAJACKAS</t>
  </si>
  <si>
    <t>Fredi PIHLAS</t>
  </si>
  <si>
    <t>Kaarel KIKERPIIL</t>
  </si>
  <si>
    <t>Kermo METSIS</t>
  </si>
  <si>
    <t>Janis ROZENBERGS</t>
  </si>
  <si>
    <t>Ivars LAITANS</t>
  </si>
  <si>
    <t>Aleksejs TERENTJEVS</t>
  </si>
  <si>
    <t>Aleksandr BOSTROV</t>
  </si>
  <si>
    <t>Aleksandr SEMET</t>
  </si>
  <si>
    <t>Vaidas NOMEIKA</t>
  </si>
  <si>
    <t>Kuršenai, LITHUANIA 09.09.2023</t>
  </si>
  <si>
    <t>Poltsamaa, ESTONIA 08.07.2023</t>
  </si>
  <si>
    <t>Tarvastu, ESTONIA     05.08.2023</t>
  </si>
  <si>
    <t>Madona, LATVIA          26.08.2023</t>
  </si>
  <si>
    <t>Anton JAMSA</t>
  </si>
  <si>
    <t>Fabio ROZKALNS</t>
  </si>
  <si>
    <t>Rinats SCICKO</t>
  </si>
  <si>
    <t>Timurs SCICKO</t>
  </si>
  <si>
    <t>Santtu SOININEN</t>
  </si>
  <si>
    <t>Dmitrijs REUKA</t>
  </si>
  <si>
    <t>Anton SIDOROV</t>
  </si>
  <si>
    <t>Tuomas SOININEN</t>
  </si>
  <si>
    <t>Hugo-Brent FREIMANN</t>
  </si>
  <si>
    <t>Selyn KAZAKOVA</t>
  </si>
  <si>
    <t>Marek VIRVES</t>
  </si>
  <si>
    <t>Aatu VUOLA</t>
  </si>
  <si>
    <t>Lenni KUUKKA</t>
  </si>
  <si>
    <t>Niko HEIKKALA</t>
  </si>
  <si>
    <t>Priit KURG</t>
  </si>
  <si>
    <t>Tanel LEPPUND</t>
  </si>
  <si>
    <t>Rene ÕISPUU</t>
  </si>
  <si>
    <t>Roman Mägi</t>
  </si>
  <si>
    <t>Tanel Jürna</t>
  </si>
  <si>
    <t>Aksels CĪRULIS</t>
  </si>
  <si>
    <t>Damir ŽUŽLOV</t>
  </si>
  <si>
    <t>Martins Blušs</t>
  </si>
  <si>
    <t>Mikas RAZMISLAVICIUS</t>
  </si>
  <si>
    <t>Janis BLUSS</t>
  </si>
  <si>
    <t>Janne RANTALA</t>
  </si>
  <si>
    <t>Tuomas HARHALA</t>
  </si>
  <si>
    <t>Harijs SKUPELIS</t>
  </si>
  <si>
    <t>Henry JARV</t>
  </si>
  <si>
    <t>Mati KRAAVI</t>
  </si>
  <si>
    <t>Caspar VETKIN</t>
  </si>
  <si>
    <t>Raul KIRT</t>
  </si>
  <si>
    <t>Sigitas Motiejus BILINAVICIUS</t>
  </si>
  <si>
    <t>Justas KANTARAVICIUS</t>
  </si>
  <si>
    <t>Marius RINKUNAS</t>
  </si>
  <si>
    <t>Andrius SARMAVICIUS</t>
  </si>
  <si>
    <t>Artūrs LĀCIS</t>
  </si>
  <si>
    <t>Ēriks METEĻSKIS</t>
  </si>
  <si>
    <t>Klemens IRZYK</t>
  </si>
  <si>
    <t>POL</t>
  </si>
  <si>
    <t>Liliana IRZYK</t>
  </si>
  <si>
    <t>Ignas PARMAVICIUS</t>
  </si>
  <si>
    <t>Benas GRISMANAUSKAS</t>
  </si>
  <si>
    <t>Meribel PALS</t>
  </si>
  <si>
    <t>Silvester SARAPIK</t>
  </si>
  <si>
    <t>Hugo BYKOVAS</t>
  </si>
  <si>
    <t>Damian BOZYK</t>
  </si>
  <si>
    <t>Krzysztof 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</si>
</sst>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sz val="11"/>
      <color theme="1" tint="0.499984740745262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color theme="0" tint="-0.499984740745262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28008-D7F9-4717-ACC2-9F709F74D09C}">
  <dimension ref="A1:V16"/>
  <sheetViews>
    <sheetView tabSelected="1" workbookViewId="0">
      <pane xSplit="2" topLeftCell="C1" activePane="topRight" state="frozen"/>
      <selection pane="topRight"/>
    </sheetView>
  </sheetViews>
  <sheetFormatPr defaultRowHeight="15" x14ac:dyDescent="0.25"/>
  <cols>
    <col min="1" max="1" width="7.85546875" customWidth="1"/>
    <col min="2" max="2" width="24.7109375" bestFit="1" customWidth="1"/>
    <col min="3" max="3" width="4.85546875" bestFit="1" customWidth="1"/>
    <col min="17" max="17" width="9.140625" style="17"/>
  </cols>
  <sheetData>
    <row r="1" spans="1:22" ht="33" customHeight="1" x14ac:dyDescent="0.25">
      <c r="A1" s="1" t="s">
        <v>0</v>
      </c>
      <c r="B1" s="2" t="s">
        <v>1</v>
      </c>
      <c r="C1" s="3"/>
      <c r="D1" s="1" t="s">
        <v>2</v>
      </c>
      <c r="E1" s="19" t="s">
        <v>21</v>
      </c>
      <c r="F1" s="20"/>
      <c r="G1" s="20"/>
      <c r="H1" s="19" t="s">
        <v>22</v>
      </c>
      <c r="I1" s="20"/>
      <c r="J1" s="21"/>
      <c r="K1" s="19" t="s">
        <v>130</v>
      </c>
      <c r="L1" s="20"/>
      <c r="M1" s="21"/>
      <c r="N1" s="19" t="s">
        <v>131</v>
      </c>
      <c r="O1" s="20"/>
      <c r="P1" s="21"/>
      <c r="Q1" s="19" t="s">
        <v>132</v>
      </c>
      <c r="R1" s="20"/>
      <c r="S1" s="21"/>
      <c r="T1" s="20" t="s">
        <v>129</v>
      </c>
      <c r="U1" s="20"/>
      <c r="V1" s="21"/>
    </row>
    <row r="2" spans="1:22" x14ac:dyDescent="0.25">
      <c r="A2" s="4"/>
      <c r="C2" s="5"/>
      <c r="D2" s="4"/>
      <c r="E2" s="6" t="s">
        <v>3</v>
      </c>
      <c r="F2" s="4" t="s">
        <v>4</v>
      </c>
      <c r="G2" s="4" t="s">
        <v>5</v>
      </c>
      <c r="H2" s="6" t="s">
        <v>3</v>
      </c>
      <c r="I2" s="4" t="s">
        <v>4</v>
      </c>
      <c r="J2" s="7" t="s">
        <v>5</v>
      </c>
      <c r="K2" s="6" t="s">
        <v>3</v>
      </c>
      <c r="L2" s="4" t="s">
        <v>4</v>
      </c>
      <c r="M2" s="7" t="s">
        <v>5</v>
      </c>
      <c r="N2" s="6" t="s">
        <v>3</v>
      </c>
      <c r="O2" s="4" t="s">
        <v>4</v>
      </c>
      <c r="P2" s="7" t="s">
        <v>5</v>
      </c>
      <c r="Q2" s="16" t="s">
        <v>3</v>
      </c>
      <c r="R2" s="4" t="s">
        <v>4</v>
      </c>
      <c r="S2" s="7" t="s">
        <v>5</v>
      </c>
      <c r="T2" s="6" t="s">
        <v>3</v>
      </c>
      <c r="U2" s="4" t="s">
        <v>4</v>
      </c>
      <c r="V2" s="7" t="s">
        <v>5</v>
      </c>
    </row>
    <row r="3" spans="1:22" x14ac:dyDescent="0.25">
      <c r="A3" s="4">
        <v>1</v>
      </c>
      <c r="B3" t="s">
        <v>8</v>
      </c>
      <c r="C3" s="5" t="s">
        <v>7</v>
      </c>
      <c r="D3" s="4">
        <f t="shared" ref="D3:D16" si="0">SUM(E3,H3,K3,N3,Q3,T3)</f>
        <v>279</v>
      </c>
      <c r="E3" s="8">
        <v>45</v>
      </c>
      <c r="F3" s="9">
        <v>25</v>
      </c>
      <c r="G3" s="9">
        <v>20</v>
      </c>
      <c r="H3" s="8">
        <v>43</v>
      </c>
      <c r="I3" s="9">
        <v>25</v>
      </c>
      <c r="J3" s="10">
        <v>18</v>
      </c>
      <c r="K3" s="8">
        <v>50</v>
      </c>
      <c r="L3" s="9">
        <v>25</v>
      </c>
      <c r="M3" s="10">
        <v>25</v>
      </c>
      <c r="N3" s="8">
        <v>50</v>
      </c>
      <c r="O3" s="9">
        <v>25</v>
      </c>
      <c r="P3" s="10">
        <v>25</v>
      </c>
      <c r="Q3" s="15">
        <v>47</v>
      </c>
      <c r="R3" s="9">
        <v>25</v>
      </c>
      <c r="S3" s="9">
        <v>22</v>
      </c>
      <c r="T3" s="8">
        <v>44</v>
      </c>
      <c r="U3" s="9">
        <v>22</v>
      </c>
      <c r="V3" s="10">
        <v>22</v>
      </c>
    </row>
    <row r="4" spans="1:22" x14ac:dyDescent="0.25">
      <c r="A4" s="4">
        <v>2</v>
      </c>
      <c r="B4" t="s">
        <v>14</v>
      </c>
      <c r="C4" s="5" t="s">
        <v>7</v>
      </c>
      <c r="D4" s="4">
        <f t="shared" si="0"/>
        <v>274</v>
      </c>
      <c r="E4" s="8">
        <v>42</v>
      </c>
      <c r="F4" s="9">
        <v>20</v>
      </c>
      <c r="G4" s="9">
        <v>22</v>
      </c>
      <c r="H4" s="8">
        <v>47</v>
      </c>
      <c r="I4" s="9">
        <v>22</v>
      </c>
      <c r="J4" s="10">
        <v>25</v>
      </c>
      <c r="K4" s="8">
        <v>44</v>
      </c>
      <c r="L4" s="9">
        <v>22</v>
      </c>
      <c r="M4" s="10">
        <v>22</v>
      </c>
      <c r="N4" s="8">
        <v>44</v>
      </c>
      <c r="O4" s="9">
        <v>22</v>
      </c>
      <c r="P4" s="10">
        <v>22</v>
      </c>
      <c r="Q4" s="15">
        <v>47</v>
      </c>
      <c r="R4" s="9">
        <v>22</v>
      </c>
      <c r="S4" s="9">
        <v>25</v>
      </c>
      <c r="T4" s="8">
        <v>50</v>
      </c>
      <c r="U4" s="9">
        <v>25</v>
      </c>
      <c r="V4" s="10">
        <v>25</v>
      </c>
    </row>
    <row r="5" spans="1:22" x14ac:dyDescent="0.25">
      <c r="A5" s="4">
        <v>3</v>
      </c>
      <c r="B5" t="s">
        <v>23</v>
      </c>
      <c r="C5" s="5" t="s">
        <v>10</v>
      </c>
      <c r="D5" s="4">
        <f t="shared" si="0"/>
        <v>201</v>
      </c>
      <c r="E5" s="8">
        <v>34</v>
      </c>
      <c r="F5" s="9">
        <v>16</v>
      </c>
      <c r="G5" s="9">
        <v>18</v>
      </c>
      <c r="H5" s="8">
        <v>34</v>
      </c>
      <c r="I5" s="9">
        <v>18</v>
      </c>
      <c r="J5" s="10">
        <v>16</v>
      </c>
      <c r="K5" s="8">
        <v>26</v>
      </c>
      <c r="L5" s="9">
        <v>13</v>
      </c>
      <c r="M5" s="10">
        <v>13</v>
      </c>
      <c r="N5" s="8">
        <v>31</v>
      </c>
      <c r="O5" s="9">
        <v>16</v>
      </c>
      <c r="P5" s="10">
        <v>15</v>
      </c>
      <c r="Q5" s="15">
        <v>36</v>
      </c>
      <c r="R5" s="9">
        <v>20</v>
      </c>
      <c r="S5" s="9">
        <v>16</v>
      </c>
      <c r="T5" s="8">
        <v>40</v>
      </c>
      <c r="U5" s="9">
        <v>20</v>
      </c>
      <c r="V5" s="10">
        <v>20</v>
      </c>
    </row>
    <row r="6" spans="1:22" x14ac:dyDescent="0.25">
      <c r="A6" s="4">
        <v>4</v>
      </c>
      <c r="B6" t="s">
        <v>13</v>
      </c>
      <c r="C6" s="5" t="s">
        <v>12</v>
      </c>
      <c r="D6" s="4">
        <f t="shared" si="0"/>
        <v>186</v>
      </c>
      <c r="E6" s="8">
        <v>29</v>
      </c>
      <c r="F6" s="9">
        <v>14</v>
      </c>
      <c r="G6" s="9">
        <v>15</v>
      </c>
      <c r="H6" s="8">
        <v>30</v>
      </c>
      <c r="I6" s="9">
        <v>15</v>
      </c>
      <c r="J6" s="10">
        <v>15</v>
      </c>
      <c r="K6" s="8">
        <v>26</v>
      </c>
      <c r="L6" s="9">
        <v>12</v>
      </c>
      <c r="M6" s="10">
        <v>14</v>
      </c>
      <c r="N6" s="8">
        <v>31</v>
      </c>
      <c r="O6" s="9">
        <v>15</v>
      </c>
      <c r="P6" s="10">
        <v>16</v>
      </c>
      <c r="Q6" s="15">
        <v>36</v>
      </c>
      <c r="R6" s="9">
        <v>16</v>
      </c>
      <c r="S6" s="9">
        <v>20</v>
      </c>
      <c r="T6" s="8">
        <v>34</v>
      </c>
      <c r="U6" s="9">
        <v>18</v>
      </c>
      <c r="V6" s="10">
        <v>16</v>
      </c>
    </row>
    <row r="7" spans="1:22" x14ac:dyDescent="0.25">
      <c r="A7" s="4">
        <v>5</v>
      </c>
      <c r="B7" t="s">
        <v>9</v>
      </c>
      <c r="C7" s="5" t="s">
        <v>10</v>
      </c>
      <c r="D7" s="4">
        <f t="shared" si="0"/>
        <v>159</v>
      </c>
      <c r="E7" s="8">
        <v>34</v>
      </c>
      <c r="F7" s="9">
        <v>18</v>
      </c>
      <c r="G7" s="9">
        <v>16</v>
      </c>
      <c r="H7" s="8">
        <v>28</v>
      </c>
      <c r="I7" s="9">
        <v>14</v>
      </c>
      <c r="J7" s="10">
        <v>14</v>
      </c>
      <c r="K7" s="8">
        <v>29</v>
      </c>
      <c r="L7" s="9">
        <v>14</v>
      </c>
      <c r="M7" s="10">
        <v>15</v>
      </c>
      <c r="N7" s="8">
        <v>0</v>
      </c>
      <c r="O7" s="9">
        <v>0</v>
      </c>
      <c r="P7" s="10">
        <v>0</v>
      </c>
      <c r="Q7" s="15">
        <v>36</v>
      </c>
      <c r="R7" s="9">
        <v>18</v>
      </c>
      <c r="S7" s="9">
        <v>18</v>
      </c>
      <c r="T7" s="8">
        <v>32</v>
      </c>
      <c r="U7" s="9">
        <v>14</v>
      </c>
      <c r="V7" s="10">
        <v>18</v>
      </c>
    </row>
    <row r="8" spans="1:22" x14ac:dyDescent="0.25">
      <c r="A8" s="4">
        <v>6</v>
      </c>
      <c r="B8" t="s">
        <v>6</v>
      </c>
      <c r="C8" s="5" t="s">
        <v>7</v>
      </c>
      <c r="D8" s="4">
        <f t="shared" si="0"/>
        <v>118</v>
      </c>
      <c r="E8" s="8">
        <v>47</v>
      </c>
      <c r="F8" s="9">
        <v>22</v>
      </c>
      <c r="G8" s="9">
        <v>25</v>
      </c>
      <c r="H8" s="8">
        <v>0</v>
      </c>
      <c r="I8" s="9">
        <v>0</v>
      </c>
      <c r="J8" s="10">
        <v>0</v>
      </c>
      <c r="K8" s="8">
        <v>31</v>
      </c>
      <c r="L8" s="9">
        <v>20</v>
      </c>
      <c r="M8" s="10">
        <v>11</v>
      </c>
      <c r="N8" s="8">
        <v>40</v>
      </c>
      <c r="O8" s="9">
        <v>20</v>
      </c>
      <c r="P8" s="10">
        <v>20</v>
      </c>
      <c r="Q8" s="15">
        <v>0</v>
      </c>
      <c r="R8" s="9">
        <v>0</v>
      </c>
      <c r="S8" s="9">
        <v>0</v>
      </c>
      <c r="T8" s="8">
        <v>0</v>
      </c>
      <c r="U8" s="9">
        <v>0</v>
      </c>
      <c r="V8" s="10">
        <v>0</v>
      </c>
    </row>
    <row r="9" spans="1:22" x14ac:dyDescent="0.25">
      <c r="A9" s="4">
        <v>7</v>
      </c>
      <c r="B9" t="s">
        <v>18</v>
      </c>
      <c r="C9" s="5" t="s">
        <v>16</v>
      </c>
      <c r="D9" s="4">
        <f t="shared" si="0"/>
        <v>110</v>
      </c>
      <c r="E9" s="8">
        <v>0</v>
      </c>
      <c r="F9" s="9">
        <v>0</v>
      </c>
      <c r="G9" s="9">
        <v>0</v>
      </c>
      <c r="H9" s="8">
        <v>36</v>
      </c>
      <c r="I9" s="9">
        <v>16</v>
      </c>
      <c r="J9" s="10">
        <v>20</v>
      </c>
      <c r="K9" s="8">
        <v>38</v>
      </c>
      <c r="L9" s="9">
        <v>18</v>
      </c>
      <c r="M9" s="10">
        <v>20</v>
      </c>
      <c r="N9" s="8">
        <v>36</v>
      </c>
      <c r="O9" s="9">
        <v>18</v>
      </c>
      <c r="P9" s="10">
        <v>18</v>
      </c>
      <c r="Q9" s="15">
        <v>0</v>
      </c>
      <c r="R9" s="9">
        <v>0</v>
      </c>
      <c r="S9" s="9">
        <v>0</v>
      </c>
      <c r="T9" s="8">
        <v>0</v>
      </c>
      <c r="U9" s="9">
        <v>0</v>
      </c>
      <c r="V9" s="10">
        <v>0</v>
      </c>
    </row>
    <row r="10" spans="1:22" x14ac:dyDescent="0.25">
      <c r="A10" s="4">
        <v>8</v>
      </c>
      <c r="B10" t="s">
        <v>19</v>
      </c>
      <c r="C10" s="5" t="s">
        <v>10</v>
      </c>
      <c r="D10" s="4">
        <f t="shared" si="0"/>
        <v>110</v>
      </c>
      <c r="E10" s="8">
        <v>25</v>
      </c>
      <c r="F10" s="9">
        <v>13</v>
      </c>
      <c r="G10" s="9">
        <v>12</v>
      </c>
      <c r="H10" s="8">
        <v>24</v>
      </c>
      <c r="I10" s="9">
        <v>13</v>
      </c>
      <c r="J10" s="10">
        <v>11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15">
        <v>30</v>
      </c>
      <c r="R10" s="9">
        <v>15</v>
      </c>
      <c r="S10" s="9">
        <v>15</v>
      </c>
      <c r="T10" s="8">
        <v>31</v>
      </c>
      <c r="U10" s="9">
        <v>16</v>
      </c>
      <c r="V10" s="10">
        <v>15</v>
      </c>
    </row>
    <row r="11" spans="1:22" x14ac:dyDescent="0.25">
      <c r="A11" s="4">
        <v>9</v>
      </c>
      <c r="B11" t="s">
        <v>11</v>
      </c>
      <c r="C11" s="5" t="s">
        <v>12</v>
      </c>
      <c r="D11" s="4">
        <f t="shared" si="0"/>
        <v>78</v>
      </c>
      <c r="E11" s="8">
        <v>29</v>
      </c>
      <c r="F11" s="9">
        <v>15</v>
      </c>
      <c r="G11" s="9">
        <v>14</v>
      </c>
      <c r="H11" s="8">
        <v>20</v>
      </c>
      <c r="I11" s="9">
        <v>10</v>
      </c>
      <c r="J11" s="10">
        <v>10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15">
        <v>0</v>
      </c>
      <c r="R11" s="9">
        <v>0</v>
      </c>
      <c r="S11" s="9">
        <v>0</v>
      </c>
      <c r="T11" s="8">
        <v>29</v>
      </c>
      <c r="U11" s="9">
        <v>15</v>
      </c>
      <c r="V11" s="10">
        <v>14</v>
      </c>
    </row>
    <row r="12" spans="1:22" x14ac:dyDescent="0.25">
      <c r="A12" s="4">
        <v>10</v>
      </c>
      <c r="B12" t="s">
        <v>26</v>
      </c>
      <c r="C12" s="5" t="s">
        <v>16</v>
      </c>
      <c r="D12" s="4">
        <f t="shared" si="0"/>
        <v>76</v>
      </c>
      <c r="E12" s="8">
        <v>0</v>
      </c>
      <c r="F12" s="9">
        <v>0</v>
      </c>
      <c r="G12" s="9">
        <v>0</v>
      </c>
      <c r="H12" s="8">
        <v>42</v>
      </c>
      <c r="I12" s="9">
        <v>20</v>
      </c>
      <c r="J12" s="10">
        <v>22</v>
      </c>
      <c r="K12" s="8">
        <v>34</v>
      </c>
      <c r="L12" s="9">
        <v>16</v>
      </c>
      <c r="M12" s="10">
        <v>18</v>
      </c>
      <c r="N12" s="8">
        <v>0</v>
      </c>
      <c r="O12" s="9">
        <v>0</v>
      </c>
      <c r="P12" s="10">
        <v>0</v>
      </c>
      <c r="Q12" s="15">
        <v>0</v>
      </c>
      <c r="R12" s="9">
        <v>0</v>
      </c>
      <c r="S12" s="9">
        <v>0</v>
      </c>
      <c r="T12" s="8">
        <v>0</v>
      </c>
      <c r="U12" s="9">
        <v>0</v>
      </c>
      <c r="V12" s="10">
        <v>0</v>
      </c>
    </row>
    <row r="13" spans="1:22" x14ac:dyDescent="0.25">
      <c r="A13" s="4">
        <v>11</v>
      </c>
      <c r="B13" t="s">
        <v>24</v>
      </c>
      <c r="C13" s="5" t="s">
        <v>7</v>
      </c>
      <c r="D13" s="4">
        <f t="shared" si="0"/>
        <v>72</v>
      </c>
      <c r="E13" s="8">
        <v>25</v>
      </c>
      <c r="F13" s="9">
        <v>12</v>
      </c>
      <c r="G13" s="9">
        <v>13</v>
      </c>
      <c r="H13" s="8">
        <v>25</v>
      </c>
      <c r="I13" s="9">
        <v>12</v>
      </c>
      <c r="J13" s="10">
        <v>13</v>
      </c>
      <c r="K13" s="8">
        <v>22</v>
      </c>
      <c r="L13" s="9">
        <v>10</v>
      </c>
      <c r="M13" s="10">
        <v>12</v>
      </c>
      <c r="N13" s="8">
        <v>0</v>
      </c>
      <c r="O13" s="9">
        <v>0</v>
      </c>
      <c r="P13" s="10">
        <v>0</v>
      </c>
      <c r="Q13" s="15">
        <v>0</v>
      </c>
      <c r="R13" s="9">
        <v>0</v>
      </c>
      <c r="S13" s="9">
        <v>0</v>
      </c>
      <c r="T13" s="8">
        <v>0</v>
      </c>
      <c r="U13" s="9">
        <v>0</v>
      </c>
      <c r="V13" s="10">
        <v>0</v>
      </c>
    </row>
    <row r="14" spans="1:22" x14ac:dyDescent="0.25">
      <c r="A14" s="4">
        <v>12</v>
      </c>
      <c r="B14" t="s">
        <v>15</v>
      </c>
      <c r="C14" s="5" t="s">
        <v>16</v>
      </c>
      <c r="D14" s="4">
        <f t="shared" si="0"/>
        <v>44</v>
      </c>
      <c r="E14" s="8">
        <v>0</v>
      </c>
      <c r="F14" s="9">
        <v>0</v>
      </c>
      <c r="G14" s="9">
        <v>0</v>
      </c>
      <c r="H14" s="8">
        <v>23</v>
      </c>
      <c r="I14" s="9">
        <v>11</v>
      </c>
      <c r="J14" s="10">
        <v>12</v>
      </c>
      <c r="K14" s="8">
        <v>21</v>
      </c>
      <c r="L14" s="9">
        <v>11</v>
      </c>
      <c r="M14" s="10">
        <v>10</v>
      </c>
      <c r="N14" s="8">
        <v>0</v>
      </c>
      <c r="O14" s="9">
        <v>0</v>
      </c>
      <c r="P14" s="10">
        <v>0</v>
      </c>
      <c r="Q14" s="15">
        <v>0</v>
      </c>
      <c r="R14" s="9">
        <v>0</v>
      </c>
      <c r="S14" s="9">
        <v>0</v>
      </c>
      <c r="T14" s="8">
        <v>0</v>
      </c>
      <c r="U14" s="9">
        <v>0</v>
      </c>
      <c r="V14" s="10">
        <v>0</v>
      </c>
    </row>
    <row r="15" spans="1:22" x14ac:dyDescent="0.25">
      <c r="A15" s="4">
        <v>13</v>
      </c>
      <c r="B15" t="s">
        <v>146</v>
      </c>
      <c r="C15" s="5" t="s">
        <v>16</v>
      </c>
      <c r="D15" s="4">
        <f t="shared" si="0"/>
        <v>31</v>
      </c>
      <c r="E15" s="8">
        <v>0</v>
      </c>
      <c r="F15" s="9">
        <v>0</v>
      </c>
      <c r="G15" s="9">
        <v>0</v>
      </c>
      <c r="H15" s="8">
        <v>0</v>
      </c>
      <c r="I15" s="9">
        <v>0</v>
      </c>
      <c r="J15" s="10">
        <v>0</v>
      </c>
      <c r="K15" s="8">
        <v>31</v>
      </c>
      <c r="L15" s="9">
        <v>15</v>
      </c>
      <c r="M15" s="10">
        <v>16</v>
      </c>
      <c r="N15" s="8">
        <v>0</v>
      </c>
      <c r="O15" s="9">
        <v>0</v>
      </c>
      <c r="P15" s="10">
        <v>0</v>
      </c>
      <c r="Q15" s="15">
        <v>0</v>
      </c>
      <c r="R15" s="9">
        <v>0</v>
      </c>
      <c r="S15" s="9">
        <v>0</v>
      </c>
      <c r="T15" s="8">
        <v>0</v>
      </c>
      <c r="U15" s="9">
        <v>0</v>
      </c>
      <c r="V15" s="10">
        <v>0</v>
      </c>
    </row>
    <row r="16" spans="1:22" x14ac:dyDescent="0.25">
      <c r="A16" s="4">
        <v>14</v>
      </c>
      <c r="B16" t="s">
        <v>25</v>
      </c>
      <c r="C16" s="5" t="s">
        <v>7</v>
      </c>
      <c r="D16" s="4">
        <f t="shared" si="0"/>
        <v>22</v>
      </c>
      <c r="E16" s="8">
        <v>22</v>
      </c>
      <c r="F16" s="9">
        <v>11</v>
      </c>
      <c r="G16" s="10">
        <v>11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15">
        <v>0</v>
      </c>
      <c r="R16" s="9">
        <v>0</v>
      </c>
      <c r="S16" s="9">
        <v>0</v>
      </c>
      <c r="T16" s="8">
        <v>0</v>
      </c>
      <c r="U16" s="9">
        <v>0</v>
      </c>
      <c r="V16" s="10">
        <v>0</v>
      </c>
    </row>
  </sheetData>
  <sortState xmlns:xlrd2="http://schemas.microsoft.com/office/spreadsheetml/2017/richdata2" ref="B3:V16">
    <sortCondition descending="1" ref="D3:D16"/>
  </sortState>
  <mergeCells count="6">
    <mergeCell ref="E1:G1"/>
    <mergeCell ref="H1:J1"/>
    <mergeCell ref="T1:V1"/>
    <mergeCell ref="N1:P1"/>
    <mergeCell ref="K1:M1"/>
    <mergeCell ref="Q1:S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2E27D-E527-4F07-84E9-CC8E5B8EFB4F}">
  <dimension ref="A1:V16"/>
  <sheetViews>
    <sheetView zoomScaleNormal="100" workbookViewId="0">
      <pane xSplit="2" topLeftCell="C1" activePane="topRight" state="frozen"/>
      <selection pane="topRight" activeCell="T9" sqref="T9"/>
    </sheetView>
  </sheetViews>
  <sheetFormatPr defaultRowHeight="15" x14ac:dyDescent="0.25"/>
  <cols>
    <col min="2" max="2" width="26.42578125" bestFit="1" customWidth="1"/>
    <col min="3" max="3" width="4.85546875" bestFit="1" customWidth="1"/>
  </cols>
  <sheetData>
    <row r="1" spans="1:22" s="14" customFormat="1" ht="30" customHeight="1" x14ac:dyDescent="0.25">
      <c r="A1" s="1" t="s">
        <v>0</v>
      </c>
      <c r="B1" s="2" t="s">
        <v>1</v>
      </c>
      <c r="C1" s="3"/>
      <c r="D1" s="1" t="s">
        <v>2</v>
      </c>
      <c r="E1" s="19" t="s">
        <v>21</v>
      </c>
      <c r="F1" s="20"/>
      <c r="G1" s="20"/>
      <c r="H1" s="19" t="s">
        <v>22</v>
      </c>
      <c r="I1" s="20"/>
      <c r="J1" s="21"/>
      <c r="K1" s="19" t="s">
        <v>130</v>
      </c>
      <c r="L1" s="20"/>
      <c r="M1" s="21"/>
      <c r="N1" s="19" t="s">
        <v>131</v>
      </c>
      <c r="O1" s="20"/>
      <c r="P1" s="21"/>
      <c r="Q1" s="19" t="s">
        <v>132</v>
      </c>
      <c r="R1" s="20"/>
      <c r="S1" s="21"/>
      <c r="T1" s="20" t="s">
        <v>129</v>
      </c>
      <c r="U1" s="20"/>
      <c r="V1" s="21"/>
    </row>
    <row r="2" spans="1:22" x14ac:dyDescent="0.25">
      <c r="A2" s="4"/>
      <c r="C2" s="5"/>
      <c r="D2" s="4"/>
      <c r="E2" s="6" t="s">
        <v>3</v>
      </c>
      <c r="F2" s="4" t="s">
        <v>4</v>
      </c>
      <c r="G2" s="7" t="s">
        <v>5</v>
      </c>
      <c r="H2" s="6" t="s">
        <v>3</v>
      </c>
      <c r="I2" s="4" t="s">
        <v>4</v>
      </c>
      <c r="J2" s="7" t="s">
        <v>5</v>
      </c>
      <c r="K2" s="6" t="s">
        <v>3</v>
      </c>
      <c r="L2" s="4" t="s">
        <v>4</v>
      </c>
      <c r="M2" s="7" t="s">
        <v>5</v>
      </c>
      <c r="N2" s="6" t="s">
        <v>3</v>
      </c>
      <c r="O2" s="4" t="s">
        <v>4</v>
      </c>
      <c r="P2" s="7" t="s">
        <v>5</v>
      </c>
      <c r="Q2" s="6" t="s">
        <v>3</v>
      </c>
      <c r="R2" s="4" t="s">
        <v>4</v>
      </c>
      <c r="S2" s="7" t="s">
        <v>5</v>
      </c>
      <c r="T2" s="6" t="s">
        <v>3</v>
      </c>
      <c r="U2" s="4" t="s">
        <v>4</v>
      </c>
      <c r="V2" s="7" t="s">
        <v>5</v>
      </c>
    </row>
    <row r="3" spans="1:22" x14ac:dyDescent="0.25">
      <c r="A3" s="4">
        <v>1</v>
      </c>
      <c r="B3" t="s">
        <v>101</v>
      </c>
      <c r="C3" s="5" t="s">
        <v>7</v>
      </c>
      <c r="D3" s="4">
        <f t="shared" ref="D3:D16" si="0">SUM(E3,H3,K3,N3,Q3,T3)</f>
        <v>264</v>
      </c>
      <c r="E3" s="8">
        <v>42</v>
      </c>
      <c r="F3" s="9">
        <v>22</v>
      </c>
      <c r="G3" s="10">
        <v>20</v>
      </c>
      <c r="H3" s="8">
        <v>50</v>
      </c>
      <c r="I3" s="9">
        <v>25</v>
      </c>
      <c r="J3" s="10">
        <v>25</v>
      </c>
      <c r="K3" s="8">
        <v>47</v>
      </c>
      <c r="L3" s="9">
        <v>22</v>
      </c>
      <c r="M3" s="10">
        <v>25</v>
      </c>
      <c r="N3" s="15">
        <v>47</v>
      </c>
      <c r="O3" s="9">
        <v>25</v>
      </c>
      <c r="P3" s="9">
        <v>22</v>
      </c>
      <c r="Q3" s="12">
        <v>34</v>
      </c>
      <c r="R3" s="9">
        <v>14</v>
      </c>
      <c r="S3" s="9">
        <v>20</v>
      </c>
      <c r="T3" s="12">
        <v>44</v>
      </c>
      <c r="U3" s="9">
        <v>22</v>
      </c>
      <c r="V3" s="10">
        <v>22</v>
      </c>
    </row>
    <row r="4" spans="1:22" x14ac:dyDescent="0.25">
      <c r="A4" s="4">
        <v>2</v>
      </c>
      <c r="B4" t="s">
        <v>100</v>
      </c>
      <c r="C4" s="5" t="s">
        <v>10</v>
      </c>
      <c r="D4" s="4">
        <f t="shared" si="0"/>
        <v>261</v>
      </c>
      <c r="E4" s="8">
        <v>45</v>
      </c>
      <c r="F4" s="9">
        <v>20</v>
      </c>
      <c r="G4" s="10">
        <v>25</v>
      </c>
      <c r="H4" s="8">
        <v>38</v>
      </c>
      <c r="I4" s="9">
        <v>22</v>
      </c>
      <c r="J4" s="10">
        <v>16</v>
      </c>
      <c r="K4" s="8">
        <v>47</v>
      </c>
      <c r="L4" s="9">
        <v>25</v>
      </c>
      <c r="M4" s="10">
        <v>22</v>
      </c>
      <c r="N4" s="15">
        <v>43</v>
      </c>
      <c r="O4" s="9">
        <v>18</v>
      </c>
      <c r="P4" s="9">
        <v>25</v>
      </c>
      <c r="Q4" s="12">
        <v>50</v>
      </c>
      <c r="R4" s="9">
        <v>25</v>
      </c>
      <c r="S4" s="9">
        <v>25</v>
      </c>
      <c r="T4" s="12">
        <v>38</v>
      </c>
      <c r="U4" s="9">
        <v>13</v>
      </c>
      <c r="V4" s="10">
        <v>25</v>
      </c>
    </row>
    <row r="5" spans="1:22" x14ac:dyDescent="0.25">
      <c r="A5" s="4">
        <v>3</v>
      </c>
      <c r="B5" t="s">
        <v>96</v>
      </c>
      <c r="C5" s="5" t="s">
        <v>12</v>
      </c>
      <c r="D5" s="4">
        <f t="shared" si="0"/>
        <v>227</v>
      </c>
      <c r="E5" s="8">
        <v>34</v>
      </c>
      <c r="F5" s="9">
        <v>16</v>
      </c>
      <c r="G5" s="10">
        <v>18</v>
      </c>
      <c r="H5" s="8">
        <v>42</v>
      </c>
      <c r="I5" s="9">
        <v>20</v>
      </c>
      <c r="J5" s="10">
        <v>22</v>
      </c>
      <c r="K5" s="8">
        <v>40</v>
      </c>
      <c r="L5" s="9">
        <v>20</v>
      </c>
      <c r="M5" s="10">
        <v>20</v>
      </c>
      <c r="N5" s="15">
        <v>36</v>
      </c>
      <c r="O5" s="9">
        <v>16</v>
      </c>
      <c r="P5" s="9">
        <v>20</v>
      </c>
      <c r="Q5" s="12">
        <v>44</v>
      </c>
      <c r="R5" s="9">
        <v>22</v>
      </c>
      <c r="S5" s="9">
        <v>22</v>
      </c>
      <c r="T5" s="12">
        <v>31</v>
      </c>
      <c r="U5" s="9">
        <v>15</v>
      </c>
      <c r="V5" s="10">
        <v>16</v>
      </c>
    </row>
    <row r="6" spans="1:22" x14ac:dyDescent="0.25">
      <c r="A6" s="4">
        <v>4</v>
      </c>
      <c r="B6" t="s">
        <v>110</v>
      </c>
      <c r="C6" s="5" t="s">
        <v>10</v>
      </c>
      <c r="D6" s="4">
        <f t="shared" si="0"/>
        <v>193</v>
      </c>
      <c r="E6" s="8">
        <v>24</v>
      </c>
      <c r="F6" s="9">
        <v>12</v>
      </c>
      <c r="G6" s="10">
        <v>12</v>
      </c>
      <c r="H6" s="8">
        <v>38</v>
      </c>
      <c r="I6" s="9">
        <v>18</v>
      </c>
      <c r="J6" s="10">
        <v>20</v>
      </c>
      <c r="K6" s="8">
        <v>32</v>
      </c>
      <c r="L6" s="9">
        <v>16</v>
      </c>
      <c r="M6" s="10">
        <v>16</v>
      </c>
      <c r="N6" s="15">
        <v>38</v>
      </c>
      <c r="O6" s="9">
        <v>20</v>
      </c>
      <c r="P6" s="9">
        <v>18</v>
      </c>
      <c r="Q6" s="12">
        <v>29</v>
      </c>
      <c r="R6" s="9">
        <v>15</v>
      </c>
      <c r="S6" s="9">
        <v>14</v>
      </c>
      <c r="T6" s="12">
        <v>32</v>
      </c>
      <c r="U6" s="9">
        <v>18</v>
      </c>
      <c r="V6" s="10">
        <v>14</v>
      </c>
    </row>
    <row r="7" spans="1:22" x14ac:dyDescent="0.25">
      <c r="A7" s="4">
        <v>5</v>
      </c>
      <c r="B7" t="s">
        <v>108</v>
      </c>
      <c r="C7" s="5" t="s">
        <v>10</v>
      </c>
      <c r="D7" s="4">
        <f t="shared" si="0"/>
        <v>125</v>
      </c>
      <c r="E7" s="8">
        <v>29</v>
      </c>
      <c r="F7" s="9">
        <v>14</v>
      </c>
      <c r="G7" s="10">
        <v>15</v>
      </c>
      <c r="H7" s="8">
        <v>30</v>
      </c>
      <c r="I7" s="9">
        <v>15</v>
      </c>
      <c r="J7" s="10">
        <v>15</v>
      </c>
      <c r="K7" s="8">
        <v>0</v>
      </c>
      <c r="L7" s="9">
        <v>0</v>
      </c>
      <c r="M7" s="10">
        <v>0</v>
      </c>
      <c r="N7" s="8">
        <v>0</v>
      </c>
      <c r="O7" s="9">
        <v>0</v>
      </c>
      <c r="P7" s="9">
        <v>0</v>
      </c>
      <c r="Q7" s="12">
        <v>34</v>
      </c>
      <c r="R7" s="9">
        <v>18</v>
      </c>
      <c r="S7" s="9">
        <v>16</v>
      </c>
      <c r="T7" s="12">
        <v>32</v>
      </c>
      <c r="U7" s="9">
        <v>14</v>
      </c>
      <c r="V7" s="10">
        <v>18</v>
      </c>
    </row>
    <row r="8" spans="1:22" x14ac:dyDescent="0.25">
      <c r="A8" s="4">
        <v>6</v>
      </c>
      <c r="B8" t="s">
        <v>103</v>
      </c>
      <c r="C8" s="5" t="s">
        <v>10</v>
      </c>
      <c r="D8" s="4">
        <f t="shared" si="0"/>
        <v>113</v>
      </c>
      <c r="E8" s="8">
        <v>19</v>
      </c>
      <c r="F8" s="9">
        <v>9</v>
      </c>
      <c r="G8" s="10">
        <v>10</v>
      </c>
      <c r="H8" s="8">
        <v>28</v>
      </c>
      <c r="I8" s="9">
        <v>14</v>
      </c>
      <c r="J8" s="10">
        <v>14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9">
        <v>0</v>
      </c>
      <c r="Q8" s="12">
        <v>31</v>
      </c>
      <c r="R8" s="9">
        <v>16</v>
      </c>
      <c r="S8" s="9">
        <v>15</v>
      </c>
      <c r="T8" s="12">
        <v>35</v>
      </c>
      <c r="U8" s="9">
        <v>20</v>
      </c>
      <c r="V8" s="10">
        <v>15</v>
      </c>
    </row>
    <row r="9" spans="1:22" x14ac:dyDescent="0.25">
      <c r="A9" s="4">
        <v>7</v>
      </c>
      <c r="B9" t="s">
        <v>109</v>
      </c>
      <c r="C9" s="5" t="s">
        <v>10</v>
      </c>
      <c r="D9" s="4">
        <f t="shared" si="0"/>
        <v>104</v>
      </c>
      <c r="E9" s="8">
        <v>27</v>
      </c>
      <c r="F9" s="9">
        <v>13</v>
      </c>
      <c r="G9" s="10">
        <v>14</v>
      </c>
      <c r="H9" s="8">
        <v>29</v>
      </c>
      <c r="I9" s="9">
        <v>16</v>
      </c>
      <c r="J9" s="10">
        <v>13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9">
        <v>0</v>
      </c>
      <c r="Q9" s="12">
        <v>24</v>
      </c>
      <c r="R9" s="9">
        <v>13</v>
      </c>
      <c r="S9" s="9">
        <v>11</v>
      </c>
      <c r="T9" s="12">
        <v>24</v>
      </c>
      <c r="U9" s="9">
        <v>12</v>
      </c>
      <c r="V9" s="10">
        <v>12</v>
      </c>
    </row>
    <row r="10" spans="1:22" x14ac:dyDescent="0.25">
      <c r="A10" s="4">
        <v>8</v>
      </c>
      <c r="B10" t="s">
        <v>102</v>
      </c>
      <c r="C10" s="5" t="s">
        <v>10</v>
      </c>
      <c r="D10" s="4">
        <f t="shared" si="0"/>
        <v>103</v>
      </c>
      <c r="E10" s="8">
        <v>47</v>
      </c>
      <c r="F10" s="9">
        <v>25</v>
      </c>
      <c r="G10" s="10">
        <v>22</v>
      </c>
      <c r="H10" s="8">
        <v>18</v>
      </c>
      <c r="I10" s="9">
        <v>0</v>
      </c>
      <c r="J10" s="10">
        <v>18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9">
        <v>0</v>
      </c>
      <c r="Q10" s="12">
        <v>38</v>
      </c>
      <c r="R10" s="9">
        <v>20</v>
      </c>
      <c r="S10" s="9">
        <v>18</v>
      </c>
      <c r="T10" s="12">
        <v>0</v>
      </c>
      <c r="U10" s="9">
        <v>0</v>
      </c>
      <c r="V10" s="10">
        <v>0</v>
      </c>
    </row>
    <row r="11" spans="1:22" x14ac:dyDescent="0.25">
      <c r="A11" s="4">
        <v>9</v>
      </c>
      <c r="B11" t="s">
        <v>104</v>
      </c>
      <c r="C11" s="5" t="s">
        <v>12</v>
      </c>
      <c r="D11" s="4">
        <f t="shared" si="0"/>
        <v>103</v>
      </c>
      <c r="E11" s="8">
        <v>19</v>
      </c>
      <c r="F11" s="9">
        <v>10</v>
      </c>
      <c r="G11" s="10">
        <v>9</v>
      </c>
      <c r="H11" s="8">
        <v>23</v>
      </c>
      <c r="I11" s="9">
        <v>12</v>
      </c>
      <c r="J11" s="10">
        <v>11</v>
      </c>
      <c r="K11" s="8">
        <v>0</v>
      </c>
      <c r="L11" s="9">
        <v>0</v>
      </c>
      <c r="M11" s="10">
        <v>0</v>
      </c>
      <c r="N11" s="12">
        <v>38</v>
      </c>
      <c r="O11" s="9">
        <v>22</v>
      </c>
      <c r="P11" s="9">
        <v>16</v>
      </c>
      <c r="Q11" s="12">
        <v>23</v>
      </c>
      <c r="R11" s="9">
        <v>11</v>
      </c>
      <c r="S11" s="9">
        <v>12</v>
      </c>
      <c r="T11" s="12">
        <v>0</v>
      </c>
      <c r="U11" s="9">
        <v>0</v>
      </c>
      <c r="V11" s="10">
        <v>0</v>
      </c>
    </row>
    <row r="12" spans="1:22" x14ac:dyDescent="0.25">
      <c r="A12" s="4">
        <v>10</v>
      </c>
      <c r="B12" t="s">
        <v>107</v>
      </c>
      <c r="C12" s="5" t="s">
        <v>10</v>
      </c>
      <c r="D12" s="4">
        <f t="shared" si="0"/>
        <v>101</v>
      </c>
      <c r="E12" s="8">
        <v>22</v>
      </c>
      <c r="F12" s="9">
        <v>11</v>
      </c>
      <c r="G12" s="10">
        <v>11</v>
      </c>
      <c r="H12" s="8">
        <v>25</v>
      </c>
      <c r="I12" s="9">
        <v>13</v>
      </c>
      <c r="J12" s="10">
        <v>12</v>
      </c>
      <c r="K12" s="8">
        <v>0</v>
      </c>
      <c r="L12" s="9">
        <v>0</v>
      </c>
      <c r="M12" s="10">
        <v>0</v>
      </c>
      <c r="N12" s="11">
        <v>0</v>
      </c>
      <c r="O12" s="9">
        <v>0</v>
      </c>
      <c r="P12" s="9">
        <v>0</v>
      </c>
      <c r="Q12" s="12">
        <v>25</v>
      </c>
      <c r="R12" s="9">
        <v>12</v>
      </c>
      <c r="S12" s="9">
        <v>13</v>
      </c>
      <c r="T12" s="12">
        <v>29</v>
      </c>
      <c r="U12" s="9">
        <v>16</v>
      </c>
      <c r="V12" s="10">
        <v>13</v>
      </c>
    </row>
    <row r="13" spans="1:22" x14ac:dyDescent="0.25">
      <c r="A13" s="4">
        <v>11</v>
      </c>
      <c r="B13" t="s">
        <v>106</v>
      </c>
      <c r="C13" s="5" t="s">
        <v>10</v>
      </c>
      <c r="D13" s="4">
        <f t="shared" si="0"/>
        <v>73</v>
      </c>
      <c r="E13" s="8">
        <v>28</v>
      </c>
      <c r="F13" s="9">
        <v>15</v>
      </c>
      <c r="G13" s="10">
        <v>13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9">
        <v>0</v>
      </c>
      <c r="Q13" s="12">
        <v>0</v>
      </c>
      <c r="R13" s="9">
        <v>0</v>
      </c>
      <c r="S13" s="9">
        <v>0</v>
      </c>
      <c r="T13" s="12">
        <v>45</v>
      </c>
      <c r="U13" s="9">
        <v>25</v>
      </c>
      <c r="V13" s="10">
        <v>20</v>
      </c>
    </row>
    <row r="14" spans="1:22" x14ac:dyDescent="0.25">
      <c r="A14" s="4">
        <v>12</v>
      </c>
      <c r="B14" t="s">
        <v>138</v>
      </c>
      <c r="C14" s="5" t="s">
        <v>12</v>
      </c>
      <c r="D14" s="4">
        <f t="shared" si="0"/>
        <v>50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30</v>
      </c>
      <c r="L14" s="9">
        <v>15</v>
      </c>
      <c r="M14" s="10">
        <v>15</v>
      </c>
      <c r="N14" s="8">
        <v>0</v>
      </c>
      <c r="O14" s="9">
        <v>0</v>
      </c>
      <c r="P14" s="9">
        <v>0</v>
      </c>
      <c r="Q14" s="12">
        <v>20</v>
      </c>
      <c r="R14" s="9">
        <v>10</v>
      </c>
      <c r="S14" s="9">
        <v>10</v>
      </c>
      <c r="T14" s="12">
        <v>0</v>
      </c>
      <c r="U14" s="9">
        <v>0</v>
      </c>
      <c r="V14" s="10">
        <v>0</v>
      </c>
    </row>
    <row r="15" spans="1:22" x14ac:dyDescent="0.25">
      <c r="A15" s="4">
        <v>13</v>
      </c>
      <c r="B15" t="s">
        <v>137</v>
      </c>
      <c r="C15" s="5" t="s">
        <v>16</v>
      </c>
      <c r="D15" s="4">
        <f t="shared" si="0"/>
        <v>36</v>
      </c>
      <c r="E15" s="8">
        <v>0</v>
      </c>
      <c r="F15" s="9">
        <v>0</v>
      </c>
      <c r="G15" s="10">
        <v>0</v>
      </c>
      <c r="H15" s="8">
        <v>0</v>
      </c>
      <c r="I15" s="9">
        <v>0</v>
      </c>
      <c r="J15" s="10">
        <v>0</v>
      </c>
      <c r="K15" s="8">
        <v>36</v>
      </c>
      <c r="L15" s="9">
        <v>18</v>
      </c>
      <c r="M15" s="10">
        <v>18</v>
      </c>
      <c r="N15" s="8">
        <v>0</v>
      </c>
      <c r="O15" s="9">
        <v>0</v>
      </c>
      <c r="P15" s="9">
        <v>0</v>
      </c>
      <c r="Q15" s="12">
        <v>0</v>
      </c>
      <c r="R15" s="9">
        <v>0</v>
      </c>
      <c r="S15" s="9">
        <v>0</v>
      </c>
      <c r="T15" s="12">
        <v>0</v>
      </c>
      <c r="U15" s="9">
        <v>0</v>
      </c>
      <c r="V15" s="10">
        <v>0</v>
      </c>
    </row>
    <row r="16" spans="1:22" x14ac:dyDescent="0.25">
      <c r="A16" s="4">
        <v>14</v>
      </c>
      <c r="B16" t="s">
        <v>97</v>
      </c>
      <c r="C16" s="5" t="s">
        <v>12</v>
      </c>
      <c r="D16" s="4">
        <f t="shared" si="0"/>
        <v>34</v>
      </c>
      <c r="E16" s="8">
        <v>34</v>
      </c>
      <c r="F16" s="9">
        <v>18</v>
      </c>
      <c r="G16" s="10">
        <v>16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9">
        <v>0</v>
      </c>
      <c r="Q16" s="12">
        <v>0</v>
      </c>
      <c r="R16" s="9">
        <v>0</v>
      </c>
      <c r="S16" s="9">
        <v>0</v>
      </c>
      <c r="T16" s="12">
        <v>0</v>
      </c>
      <c r="U16" s="9">
        <v>0</v>
      </c>
      <c r="V16" s="10">
        <v>0</v>
      </c>
    </row>
  </sheetData>
  <sortState xmlns:xlrd2="http://schemas.microsoft.com/office/spreadsheetml/2017/richdata2" ref="B3:V16">
    <sortCondition descending="1" ref="D3:D16"/>
  </sortState>
  <mergeCells count="6">
    <mergeCell ref="T1:V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22F9E5-572C-4099-A0FD-30FC4FF106EC}">
  <dimension ref="A1:V19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2" max="2" width="21.7109375" bestFit="1" customWidth="1"/>
    <col min="3" max="3" width="4.85546875" bestFit="1" customWidth="1"/>
  </cols>
  <sheetData>
    <row r="1" spans="1:22" ht="29.25" customHeight="1" x14ac:dyDescent="0.25">
      <c r="A1" s="1" t="s">
        <v>0</v>
      </c>
      <c r="B1" s="2" t="s">
        <v>1</v>
      </c>
      <c r="C1" s="3"/>
      <c r="D1" s="1" t="s">
        <v>2</v>
      </c>
      <c r="E1" s="19" t="s">
        <v>21</v>
      </c>
      <c r="F1" s="20"/>
      <c r="G1" s="20"/>
      <c r="H1" s="19" t="s">
        <v>22</v>
      </c>
      <c r="I1" s="20"/>
      <c r="J1" s="21"/>
      <c r="K1" s="19" t="s">
        <v>130</v>
      </c>
      <c r="L1" s="20"/>
      <c r="M1" s="21"/>
      <c r="N1" s="19" t="s">
        <v>131</v>
      </c>
      <c r="O1" s="20"/>
      <c r="P1" s="21"/>
      <c r="Q1" s="19" t="s">
        <v>132</v>
      </c>
      <c r="R1" s="20"/>
      <c r="S1" s="21"/>
      <c r="T1" s="20" t="s">
        <v>129</v>
      </c>
      <c r="U1" s="20"/>
      <c r="V1" s="21"/>
    </row>
    <row r="2" spans="1:22" x14ac:dyDescent="0.25">
      <c r="A2" s="4"/>
      <c r="C2" s="5"/>
      <c r="D2" s="4"/>
      <c r="E2" s="6" t="s">
        <v>3</v>
      </c>
      <c r="F2" s="4" t="s">
        <v>4</v>
      </c>
      <c r="G2" s="7" t="s">
        <v>5</v>
      </c>
      <c r="H2" s="6" t="s">
        <v>3</v>
      </c>
      <c r="I2" s="4" t="s">
        <v>4</v>
      </c>
      <c r="J2" s="7" t="s">
        <v>5</v>
      </c>
      <c r="K2" s="6" t="s">
        <v>3</v>
      </c>
      <c r="L2" s="4" t="s">
        <v>4</v>
      </c>
      <c r="M2" s="7" t="s">
        <v>5</v>
      </c>
      <c r="N2" s="6" t="s">
        <v>3</v>
      </c>
      <c r="O2" s="4" t="s">
        <v>4</v>
      </c>
      <c r="P2" s="7" t="s">
        <v>5</v>
      </c>
      <c r="Q2" s="6" t="s">
        <v>3</v>
      </c>
      <c r="R2" s="4" t="s">
        <v>4</v>
      </c>
      <c r="S2" s="7" t="s">
        <v>5</v>
      </c>
      <c r="T2" s="6" t="s">
        <v>3</v>
      </c>
      <c r="U2" s="4" t="s">
        <v>4</v>
      </c>
      <c r="V2" s="7" t="s">
        <v>5</v>
      </c>
    </row>
    <row r="3" spans="1:22" x14ac:dyDescent="0.25">
      <c r="A3" s="4">
        <v>1</v>
      </c>
      <c r="B3" t="s">
        <v>125</v>
      </c>
      <c r="C3" s="5" t="s">
        <v>12</v>
      </c>
      <c r="D3" s="4">
        <f t="shared" ref="D3:D19" si="0">SUM(E3,H3,K3,N3,Q3,T3)</f>
        <v>238</v>
      </c>
      <c r="E3" s="8">
        <v>36</v>
      </c>
      <c r="F3" s="9">
        <v>18</v>
      </c>
      <c r="G3" s="10">
        <v>18</v>
      </c>
      <c r="H3" s="8">
        <v>42</v>
      </c>
      <c r="I3" s="9">
        <v>22</v>
      </c>
      <c r="J3" s="10">
        <v>20</v>
      </c>
      <c r="K3" s="8">
        <v>38</v>
      </c>
      <c r="L3" s="9">
        <v>18</v>
      </c>
      <c r="M3" s="10">
        <v>20</v>
      </c>
      <c r="N3" s="8">
        <v>40</v>
      </c>
      <c r="O3" s="9">
        <v>20</v>
      </c>
      <c r="P3" s="10">
        <v>20</v>
      </c>
      <c r="Q3" s="8">
        <v>44</v>
      </c>
      <c r="R3" s="9">
        <v>22</v>
      </c>
      <c r="S3" s="10">
        <v>22</v>
      </c>
      <c r="T3" s="8">
        <v>38</v>
      </c>
      <c r="U3" s="9">
        <v>18</v>
      </c>
      <c r="V3" s="10">
        <v>20</v>
      </c>
    </row>
    <row r="4" spans="1:22" x14ac:dyDescent="0.25">
      <c r="A4" s="4">
        <v>2</v>
      </c>
      <c r="B4" t="s">
        <v>111</v>
      </c>
      <c r="C4" s="5" t="s">
        <v>7</v>
      </c>
      <c r="D4" s="4">
        <f t="shared" si="0"/>
        <v>234</v>
      </c>
      <c r="E4" s="8">
        <v>44</v>
      </c>
      <c r="F4" s="9">
        <v>22</v>
      </c>
      <c r="G4" s="10">
        <v>22</v>
      </c>
      <c r="H4" s="8">
        <v>32</v>
      </c>
      <c r="I4" s="9">
        <v>10</v>
      </c>
      <c r="J4" s="10">
        <v>22</v>
      </c>
      <c r="K4" s="8">
        <v>47</v>
      </c>
      <c r="L4" s="9">
        <v>25</v>
      </c>
      <c r="M4" s="10">
        <v>22</v>
      </c>
      <c r="N4" s="8">
        <v>31</v>
      </c>
      <c r="O4" s="9">
        <v>18</v>
      </c>
      <c r="P4" s="10">
        <v>13</v>
      </c>
      <c r="Q4" s="8">
        <v>40</v>
      </c>
      <c r="R4" s="9">
        <v>20</v>
      </c>
      <c r="S4" s="10">
        <v>20</v>
      </c>
      <c r="T4" s="8">
        <v>40</v>
      </c>
      <c r="U4" s="9">
        <v>22</v>
      </c>
      <c r="V4" s="10">
        <v>18</v>
      </c>
    </row>
    <row r="5" spans="1:22" x14ac:dyDescent="0.25">
      <c r="A5" s="4">
        <v>3</v>
      </c>
      <c r="B5" t="s">
        <v>118</v>
      </c>
      <c r="C5" s="5" t="s">
        <v>10</v>
      </c>
      <c r="D5" s="4">
        <f t="shared" si="0"/>
        <v>200</v>
      </c>
      <c r="E5" s="8">
        <v>50</v>
      </c>
      <c r="F5" s="9">
        <v>25</v>
      </c>
      <c r="G5" s="10">
        <v>25</v>
      </c>
      <c r="H5" s="8">
        <v>50</v>
      </c>
      <c r="I5" s="9">
        <v>25</v>
      </c>
      <c r="J5" s="10">
        <v>25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8">
        <v>50</v>
      </c>
      <c r="R5" s="9">
        <v>25</v>
      </c>
      <c r="S5" s="10">
        <v>25</v>
      </c>
      <c r="T5" s="8">
        <v>50</v>
      </c>
      <c r="U5" s="9">
        <v>25</v>
      </c>
      <c r="V5" s="10">
        <v>25</v>
      </c>
    </row>
    <row r="6" spans="1:22" x14ac:dyDescent="0.25">
      <c r="A6" s="4">
        <v>4</v>
      </c>
      <c r="B6" t="s">
        <v>115</v>
      </c>
      <c r="C6" s="5" t="s">
        <v>7</v>
      </c>
      <c r="D6" s="4">
        <f t="shared" si="0"/>
        <v>163</v>
      </c>
      <c r="E6" s="8">
        <v>26</v>
      </c>
      <c r="F6" s="9">
        <v>13</v>
      </c>
      <c r="G6" s="10">
        <v>13</v>
      </c>
      <c r="H6" s="8">
        <v>29</v>
      </c>
      <c r="I6" s="9">
        <v>15</v>
      </c>
      <c r="J6" s="10">
        <v>14</v>
      </c>
      <c r="K6" s="8">
        <v>27</v>
      </c>
      <c r="L6" s="9">
        <v>14</v>
      </c>
      <c r="M6" s="10">
        <v>13</v>
      </c>
      <c r="N6" s="8">
        <v>29</v>
      </c>
      <c r="O6" s="9">
        <v>14</v>
      </c>
      <c r="P6" s="10">
        <v>15</v>
      </c>
      <c r="Q6" s="8">
        <v>27</v>
      </c>
      <c r="R6" s="9">
        <v>15</v>
      </c>
      <c r="S6" s="10">
        <v>12</v>
      </c>
      <c r="T6" s="8">
        <v>25</v>
      </c>
      <c r="U6" s="9">
        <v>12</v>
      </c>
      <c r="V6" s="10">
        <v>13</v>
      </c>
    </row>
    <row r="7" spans="1:22" x14ac:dyDescent="0.25">
      <c r="A7" s="4">
        <v>5</v>
      </c>
      <c r="B7" t="s">
        <v>112</v>
      </c>
      <c r="C7" s="5" t="s">
        <v>12</v>
      </c>
      <c r="D7" s="4">
        <f t="shared" si="0"/>
        <v>159</v>
      </c>
      <c r="E7" s="8">
        <v>32</v>
      </c>
      <c r="F7" s="9">
        <v>16</v>
      </c>
      <c r="G7" s="10">
        <v>16</v>
      </c>
      <c r="H7" s="8">
        <v>36</v>
      </c>
      <c r="I7" s="9">
        <v>18</v>
      </c>
      <c r="J7" s="10">
        <v>18</v>
      </c>
      <c r="K7" s="8">
        <v>47</v>
      </c>
      <c r="L7" s="9">
        <v>22</v>
      </c>
      <c r="M7" s="10">
        <v>25</v>
      </c>
      <c r="N7" s="8">
        <v>44</v>
      </c>
      <c r="O7" s="9">
        <v>22</v>
      </c>
      <c r="P7" s="10">
        <v>22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</row>
    <row r="8" spans="1:22" x14ac:dyDescent="0.25">
      <c r="A8" s="4">
        <v>6</v>
      </c>
      <c r="B8" t="s">
        <v>124</v>
      </c>
      <c r="C8" s="5" t="s">
        <v>12</v>
      </c>
      <c r="D8" s="4">
        <f t="shared" si="0"/>
        <v>158</v>
      </c>
      <c r="E8" s="8">
        <v>24</v>
      </c>
      <c r="F8" s="9">
        <v>12</v>
      </c>
      <c r="G8" s="10">
        <v>12</v>
      </c>
      <c r="H8" s="8">
        <v>22</v>
      </c>
      <c r="I8" s="9">
        <v>11</v>
      </c>
      <c r="J8" s="10">
        <v>11</v>
      </c>
      <c r="K8" s="8">
        <v>28</v>
      </c>
      <c r="L8" s="9">
        <v>13</v>
      </c>
      <c r="M8" s="10">
        <v>15</v>
      </c>
      <c r="N8" s="8">
        <v>28</v>
      </c>
      <c r="O8" s="9">
        <v>16</v>
      </c>
      <c r="P8" s="10">
        <v>12</v>
      </c>
      <c r="Q8" s="8">
        <v>26</v>
      </c>
      <c r="R8" s="9">
        <v>12</v>
      </c>
      <c r="S8" s="10">
        <v>14</v>
      </c>
      <c r="T8" s="8">
        <v>30</v>
      </c>
      <c r="U8" s="9">
        <v>15</v>
      </c>
      <c r="V8" s="10">
        <v>15</v>
      </c>
    </row>
    <row r="9" spans="1:22" x14ac:dyDescent="0.25">
      <c r="A9" s="4">
        <v>7</v>
      </c>
      <c r="B9" t="s">
        <v>105</v>
      </c>
      <c r="C9" s="5" t="s">
        <v>10</v>
      </c>
      <c r="D9" s="4">
        <f t="shared" si="0"/>
        <v>133</v>
      </c>
      <c r="E9" s="8">
        <v>30</v>
      </c>
      <c r="F9" s="9">
        <v>15</v>
      </c>
      <c r="G9" s="10">
        <v>15</v>
      </c>
      <c r="H9" s="8">
        <v>31</v>
      </c>
      <c r="I9" s="9">
        <v>16</v>
      </c>
      <c r="J9" s="10">
        <v>15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30</v>
      </c>
      <c r="R9" s="9">
        <v>14</v>
      </c>
      <c r="S9" s="10">
        <v>16</v>
      </c>
      <c r="T9" s="8">
        <v>42</v>
      </c>
      <c r="U9" s="9">
        <v>20</v>
      </c>
      <c r="V9" s="10">
        <v>22</v>
      </c>
    </row>
    <row r="10" spans="1:22" x14ac:dyDescent="0.25">
      <c r="A10" s="4">
        <v>8</v>
      </c>
      <c r="B10" t="s">
        <v>114</v>
      </c>
      <c r="C10" s="5" t="s">
        <v>7</v>
      </c>
      <c r="D10" s="4">
        <f t="shared" si="0"/>
        <v>128</v>
      </c>
      <c r="E10" s="8">
        <v>28</v>
      </c>
      <c r="F10" s="9">
        <v>14</v>
      </c>
      <c r="G10" s="10">
        <v>14</v>
      </c>
      <c r="H10" s="8">
        <v>23</v>
      </c>
      <c r="I10" s="9">
        <v>13</v>
      </c>
      <c r="J10" s="10">
        <v>10</v>
      </c>
      <c r="K10" s="8">
        <v>0</v>
      </c>
      <c r="L10" s="9">
        <v>0</v>
      </c>
      <c r="M10" s="10">
        <v>0</v>
      </c>
      <c r="N10" s="8">
        <v>26</v>
      </c>
      <c r="O10" s="9">
        <v>12</v>
      </c>
      <c r="P10" s="10">
        <v>14</v>
      </c>
      <c r="Q10" s="8">
        <v>26</v>
      </c>
      <c r="R10" s="9">
        <v>13</v>
      </c>
      <c r="S10" s="10">
        <v>13</v>
      </c>
      <c r="T10" s="8">
        <v>25</v>
      </c>
      <c r="U10" s="9">
        <v>13</v>
      </c>
      <c r="V10" s="10">
        <v>12</v>
      </c>
    </row>
    <row r="11" spans="1:22" x14ac:dyDescent="0.25">
      <c r="A11" s="4">
        <v>9</v>
      </c>
      <c r="B11" t="s">
        <v>119</v>
      </c>
      <c r="C11" s="5" t="s">
        <v>10</v>
      </c>
      <c r="D11" s="4">
        <f t="shared" si="0"/>
        <v>99</v>
      </c>
      <c r="E11" s="8">
        <v>40</v>
      </c>
      <c r="F11" s="9">
        <v>20</v>
      </c>
      <c r="G11" s="10">
        <v>20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31</v>
      </c>
      <c r="R11" s="9">
        <v>16</v>
      </c>
      <c r="S11" s="10">
        <v>15</v>
      </c>
      <c r="T11" s="8">
        <v>28</v>
      </c>
      <c r="U11" s="9">
        <v>14</v>
      </c>
      <c r="V11" s="10">
        <v>14</v>
      </c>
    </row>
    <row r="12" spans="1:22" x14ac:dyDescent="0.25">
      <c r="A12" s="4">
        <v>10</v>
      </c>
      <c r="B12" t="s">
        <v>113</v>
      </c>
      <c r="C12" s="5" t="s">
        <v>7</v>
      </c>
      <c r="D12" s="4">
        <f t="shared" si="0"/>
        <v>92</v>
      </c>
      <c r="E12" s="8">
        <v>0</v>
      </c>
      <c r="F12" s="9">
        <v>0</v>
      </c>
      <c r="G12" s="10">
        <v>0</v>
      </c>
      <c r="H12" s="8">
        <v>27</v>
      </c>
      <c r="I12" s="9">
        <v>14</v>
      </c>
      <c r="J12" s="10">
        <v>13</v>
      </c>
      <c r="K12" s="8">
        <v>32</v>
      </c>
      <c r="L12" s="9">
        <v>16</v>
      </c>
      <c r="M12" s="10">
        <v>16</v>
      </c>
      <c r="N12" s="8">
        <v>33</v>
      </c>
      <c r="O12" s="9">
        <v>15</v>
      </c>
      <c r="P12" s="10">
        <v>17</v>
      </c>
      <c r="Q12" s="8">
        <v>0</v>
      </c>
      <c r="R12" s="9">
        <v>0</v>
      </c>
      <c r="S12" s="10">
        <v>0</v>
      </c>
      <c r="T12" s="8">
        <v>0</v>
      </c>
      <c r="U12" s="9">
        <v>0</v>
      </c>
      <c r="V12" s="10">
        <v>0</v>
      </c>
    </row>
    <row r="13" spans="1:22" x14ac:dyDescent="0.25">
      <c r="A13" s="4">
        <v>11</v>
      </c>
      <c r="B13" t="s">
        <v>44</v>
      </c>
      <c r="C13" s="5" t="s">
        <v>12</v>
      </c>
      <c r="D13" s="4">
        <f t="shared" si="0"/>
        <v>68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8">
        <v>36</v>
      </c>
      <c r="R13" s="9">
        <v>18</v>
      </c>
      <c r="S13" s="10">
        <v>18</v>
      </c>
      <c r="T13" s="8">
        <v>32</v>
      </c>
      <c r="U13" s="9">
        <v>16</v>
      </c>
      <c r="V13" s="10">
        <v>16</v>
      </c>
    </row>
    <row r="14" spans="1:22" x14ac:dyDescent="0.25">
      <c r="A14" s="4">
        <v>12</v>
      </c>
      <c r="B14" t="s">
        <v>126</v>
      </c>
      <c r="C14" s="5" t="s">
        <v>7</v>
      </c>
      <c r="D14" s="4">
        <f t="shared" si="0"/>
        <v>63</v>
      </c>
      <c r="E14" s="8">
        <v>0</v>
      </c>
      <c r="F14" s="9">
        <v>0</v>
      </c>
      <c r="G14" s="10">
        <v>0</v>
      </c>
      <c r="H14" s="8">
        <v>36</v>
      </c>
      <c r="I14" s="9">
        <v>20</v>
      </c>
      <c r="J14" s="10">
        <v>16</v>
      </c>
      <c r="K14" s="8">
        <v>27</v>
      </c>
      <c r="L14" s="9">
        <v>15</v>
      </c>
      <c r="M14" s="10">
        <v>12</v>
      </c>
      <c r="N14" s="8">
        <v>0</v>
      </c>
      <c r="O14" s="9">
        <v>0</v>
      </c>
      <c r="P14" s="10">
        <v>0</v>
      </c>
      <c r="Q14" s="8">
        <v>0</v>
      </c>
      <c r="R14" s="9">
        <v>0</v>
      </c>
      <c r="S14" s="10">
        <v>0</v>
      </c>
      <c r="T14" s="8">
        <v>0</v>
      </c>
      <c r="U14" s="9">
        <v>0</v>
      </c>
      <c r="V14" s="10">
        <v>0</v>
      </c>
    </row>
    <row r="15" spans="1:22" x14ac:dyDescent="0.25">
      <c r="A15" s="4">
        <v>13</v>
      </c>
      <c r="B15" t="s">
        <v>155</v>
      </c>
      <c r="C15" s="5" t="s">
        <v>10</v>
      </c>
      <c r="D15" s="4">
        <f t="shared" si="0"/>
        <v>50</v>
      </c>
      <c r="E15" s="8">
        <v>0</v>
      </c>
      <c r="F15" s="9">
        <v>0</v>
      </c>
      <c r="G15" s="10">
        <v>0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  <c r="N15" s="8">
        <v>50</v>
      </c>
      <c r="O15" s="9">
        <v>25</v>
      </c>
      <c r="P15" s="10">
        <v>25</v>
      </c>
      <c r="Q15" s="8">
        <v>0</v>
      </c>
      <c r="R15" s="9">
        <v>0</v>
      </c>
      <c r="S15" s="10">
        <v>0</v>
      </c>
      <c r="T15" s="8">
        <v>0</v>
      </c>
      <c r="U15" s="9">
        <v>0</v>
      </c>
      <c r="V15" s="10">
        <v>0</v>
      </c>
    </row>
    <row r="16" spans="1:22" x14ac:dyDescent="0.25">
      <c r="A16" s="4">
        <v>14</v>
      </c>
      <c r="B16" t="s">
        <v>29</v>
      </c>
      <c r="C16" s="5" t="s">
        <v>7</v>
      </c>
      <c r="D16" s="4">
        <f t="shared" si="0"/>
        <v>38</v>
      </c>
      <c r="E16" s="8">
        <v>0</v>
      </c>
      <c r="F16" s="9">
        <v>0</v>
      </c>
      <c r="G16" s="10">
        <v>0</v>
      </c>
      <c r="H16" s="8">
        <v>0</v>
      </c>
      <c r="I16" s="9">
        <v>0</v>
      </c>
      <c r="J16" s="10">
        <v>0</v>
      </c>
      <c r="K16" s="8">
        <v>38</v>
      </c>
      <c r="L16" s="9">
        <v>18</v>
      </c>
      <c r="M16" s="10">
        <v>20</v>
      </c>
      <c r="N16" s="8">
        <v>0</v>
      </c>
      <c r="O16" s="9">
        <v>0</v>
      </c>
      <c r="P16" s="10">
        <v>0</v>
      </c>
      <c r="Q16" s="8">
        <v>0</v>
      </c>
      <c r="R16" s="9">
        <v>0</v>
      </c>
      <c r="S16" s="10">
        <v>0</v>
      </c>
      <c r="T16" s="8">
        <v>0</v>
      </c>
      <c r="U16" s="9">
        <v>0</v>
      </c>
      <c r="V16" s="10">
        <v>0</v>
      </c>
    </row>
    <row r="17" spans="1:22" x14ac:dyDescent="0.25">
      <c r="A17" s="4">
        <v>15</v>
      </c>
      <c r="B17" t="s">
        <v>156</v>
      </c>
      <c r="C17" s="5" t="s">
        <v>12</v>
      </c>
      <c r="D17" s="4">
        <f t="shared" si="0"/>
        <v>29</v>
      </c>
      <c r="E17" s="8">
        <v>0</v>
      </c>
      <c r="F17" s="9">
        <v>0</v>
      </c>
      <c r="G17" s="10">
        <v>0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29</v>
      </c>
      <c r="O17" s="9">
        <v>13</v>
      </c>
      <c r="P17" s="10">
        <v>16</v>
      </c>
      <c r="Q17" s="8">
        <v>0</v>
      </c>
      <c r="R17" s="9">
        <v>0</v>
      </c>
      <c r="S17" s="10">
        <v>0</v>
      </c>
      <c r="T17" s="8">
        <v>0</v>
      </c>
      <c r="U17" s="9">
        <v>0</v>
      </c>
      <c r="V17" s="10">
        <v>0</v>
      </c>
    </row>
    <row r="18" spans="1:22" x14ac:dyDescent="0.25">
      <c r="A18" s="4">
        <v>16</v>
      </c>
      <c r="B18" t="s">
        <v>139</v>
      </c>
      <c r="C18" s="5" t="s">
        <v>7</v>
      </c>
      <c r="D18" s="4">
        <f t="shared" si="0"/>
        <v>26</v>
      </c>
      <c r="E18" s="8">
        <v>0</v>
      </c>
      <c r="F18" s="9">
        <v>0</v>
      </c>
      <c r="G18" s="10">
        <v>0</v>
      </c>
      <c r="H18" s="8">
        <v>0</v>
      </c>
      <c r="I18" s="9">
        <v>0</v>
      </c>
      <c r="J18" s="10">
        <v>0</v>
      </c>
      <c r="K18" s="8">
        <v>26</v>
      </c>
      <c r="L18" s="9">
        <v>12</v>
      </c>
      <c r="M18" s="10">
        <v>14</v>
      </c>
      <c r="N18" s="8">
        <v>0</v>
      </c>
      <c r="O18" s="9">
        <v>0</v>
      </c>
      <c r="P18" s="10">
        <v>0</v>
      </c>
      <c r="Q18" s="8">
        <v>0</v>
      </c>
      <c r="R18" s="9">
        <v>0</v>
      </c>
      <c r="S18" s="10">
        <v>0</v>
      </c>
      <c r="T18" s="8">
        <v>0</v>
      </c>
      <c r="U18" s="9">
        <v>0</v>
      </c>
      <c r="V18" s="10">
        <v>0</v>
      </c>
    </row>
    <row r="19" spans="1:22" x14ac:dyDescent="0.25">
      <c r="A19" s="4">
        <v>17</v>
      </c>
      <c r="B19" t="s">
        <v>127</v>
      </c>
      <c r="C19" s="5" t="s">
        <v>7</v>
      </c>
      <c r="D19" s="4">
        <f t="shared" si="0"/>
        <v>24</v>
      </c>
      <c r="E19" s="8">
        <v>0</v>
      </c>
      <c r="F19" s="9">
        <v>0</v>
      </c>
      <c r="G19" s="10">
        <v>0</v>
      </c>
      <c r="H19" s="8">
        <v>24</v>
      </c>
      <c r="I19" s="9">
        <v>12</v>
      </c>
      <c r="J19" s="10">
        <v>12</v>
      </c>
      <c r="K19" s="8">
        <v>0</v>
      </c>
      <c r="L19" s="9">
        <v>0</v>
      </c>
      <c r="M19" s="10">
        <v>0</v>
      </c>
      <c r="N19" s="8">
        <v>0</v>
      </c>
      <c r="O19" s="9">
        <v>0</v>
      </c>
      <c r="P19" s="10">
        <v>0</v>
      </c>
      <c r="Q19" s="8">
        <v>0</v>
      </c>
      <c r="R19" s="9">
        <v>0</v>
      </c>
      <c r="S19" s="10">
        <v>0</v>
      </c>
      <c r="T19" s="8">
        <v>0</v>
      </c>
      <c r="U19" s="9">
        <v>0</v>
      </c>
      <c r="V19" s="10">
        <v>0</v>
      </c>
    </row>
  </sheetData>
  <sortState xmlns:xlrd2="http://schemas.microsoft.com/office/spreadsheetml/2017/richdata2" ref="B3:V19">
    <sortCondition descending="1" ref="D3:D19"/>
  </sortState>
  <mergeCells count="6">
    <mergeCell ref="T1:V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44439-7AFB-49AD-A5F6-4762A622B01B}">
  <dimension ref="A1:V15"/>
  <sheetViews>
    <sheetView workbookViewId="0">
      <pane xSplit="2" topLeftCell="R1" activePane="topRight" state="frozen"/>
      <selection pane="topRight"/>
    </sheetView>
  </sheetViews>
  <sheetFormatPr defaultRowHeight="15" x14ac:dyDescent="0.25"/>
  <cols>
    <col min="2" max="2" width="17.5703125" bestFit="1" customWidth="1"/>
    <col min="3" max="3" width="4.7109375" bestFit="1" customWidth="1"/>
  </cols>
  <sheetData>
    <row r="1" spans="1:22" ht="30" customHeight="1" x14ac:dyDescent="0.25">
      <c r="A1" s="1" t="s">
        <v>0</v>
      </c>
      <c r="B1" s="2" t="s">
        <v>1</v>
      </c>
      <c r="C1" s="3"/>
      <c r="D1" s="1" t="s">
        <v>2</v>
      </c>
      <c r="E1" s="19" t="s">
        <v>21</v>
      </c>
      <c r="F1" s="20"/>
      <c r="G1" s="20"/>
      <c r="H1" s="19" t="s">
        <v>22</v>
      </c>
      <c r="I1" s="20"/>
      <c r="J1" s="21"/>
      <c r="K1" s="19" t="s">
        <v>130</v>
      </c>
      <c r="L1" s="20"/>
      <c r="M1" s="21"/>
      <c r="N1" s="19" t="s">
        <v>131</v>
      </c>
      <c r="O1" s="20"/>
      <c r="P1" s="21"/>
      <c r="Q1" s="19" t="s">
        <v>132</v>
      </c>
      <c r="R1" s="20"/>
      <c r="S1" s="21"/>
      <c r="T1" s="20" t="s">
        <v>129</v>
      </c>
      <c r="U1" s="20"/>
      <c r="V1" s="21"/>
    </row>
    <row r="2" spans="1:22" x14ac:dyDescent="0.25">
      <c r="A2" s="4"/>
      <c r="C2" s="5"/>
      <c r="D2" s="4"/>
      <c r="E2" s="6" t="s">
        <v>3</v>
      </c>
      <c r="F2" s="4" t="s">
        <v>4</v>
      </c>
      <c r="G2" s="4" t="s">
        <v>5</v>
      </c>
      <c r="H2" s="6" t="s">
        <v>3</v>
      </c>
      <c r="I2" s="4" t="s">
        <v>4</v>
      </c>
      <c r="J2" s="7" t="s">
        <v>5</v>
      </c>
      <c r="K2" s="6" t="s">
        <v>3</v>
      </c>
      <c r="L2" s="4" t="s">
        <v>4</v>
      </c>
      <c r="M2" s="7" t="s">
        <v>5</v>
      </c>
      <c r="N2" s="6" t="s">
        <v>3</v>
      </c>
      <c r="O2" s="4" t="s">
        <v>4</v>
      </c>
      <c r="P2" s="7" t="s">
        <v>5</v>
      </c>
      <c r="Q2" s="6" t="s">
        <v>3</v>
      </c>
      <c r="R2" s="4" t="s">
        <v>4</v>
      </c>
      <c r="S2" s="7" t="s">
        <v>5</v>
      </c>
      <c r="T2" s="6" t="s">
        <v>3</v>
      </c>
      <c r="U2" s="4" t="s">
        <v>4</v>
      </c>
      <c r="V2" s="7" t="s">
        <v>5</v>
      </c>
    </row>
    <row r="3" spans="1:22" x14ac:dyDescent="0.25">
      <c r="A3" s="4">
        <v>1</v>
      </c>
      <c r="B3" t="s">
        <v>123</v>
      </c>
      <c r="C3" s="5" t="s">
        <v>12</v>
      </c>
      <c r="D3" s="4">
        <f t="shared" ref="D3:D15" si="0">SUM(E3,H3,K3,N3,Q3,T3)</f>
        <v>259</v>
      </c>
      <c r="E3" s="8">
        <v>38</v>
      </c>
      <c r="F3" s="9">
        <v>18</v>
      </c>
      <c r="G3" s="9">
        <v>20</v>
      </c>
      <c r="H3" s="8">
        <v>44</v>
      </c>
      <c r="I3" s="9">
        <v>22</v>
      </c>
      <c r="J3" s="10">
        <v>22</v>
      </c>
      <c r="K3" s="8">
        <v>40</v>
      </c>
      <c r="L3" s="9">
        <v>20</v>
      </c>
      <c r="M3" s="10">
        <v>20</v>
      </c>
      <c r="N3" s="8">
        <v>44</v>
      </c>
      <c r="O3" s="9">
        <v>22</v>
      </c>
      <c r="P3" s="10">
        <v>22</v>
      </c>
      <c r="Q3" s="8">
        <v>43</v>
      </c>
      <c r="R3" s="9">
        <v>25</v>
      </c>
      <c r="S3" s="10">
        <v>18</v>
      </c>
      <c r="T3" s="8">
        <v>50</v>
      </c>
      <c r="U3" s="9">
        <v>25</v>
      </c>
      <c r="V3" s="10">
        <v>25</v>
      </c>
    </row>
    <row r="4" spans="1:22" x14ac:dyDescent="0.25">
      <c r="A4" s="4">
        <v>2</v>
      </c>
      <c r="B4" t="s">
        <v>122</v>
      </c>
      <c r="C4" s="5" t="s">
        <v>7</v>
      </c>
      <c r="D4" s="4">
        <f t="shared" si="0"/>
        <v>210</v>
      </c>
      <c r="E4" s="8">
        <v>38</v>
      </c>
      <c r="F4" s="9">
        <v>20</v>
      </c>
      <c r="G4" s="9">
        <v>18</v>
      </c>
      <c r="H4" s="8">
        <v>50</v>
      </c>
      <c r="I4" s="9">
        <v>25</v>
      </c>
      <c r="J4" s="10">
        <v>25</v>
      </c>
      <c r="K4" s="8">
        <v>31</v>
      </c>
      <c r="L4" s="9">
        <v>16</v>
      </c>
      <c r="M4" s="10">
        <v>15</v>
      </c>
      <c r="N4" s="8">
        <v>0</v>
      </c>
      <c r="O4" s="9">
        <v>0</v>
      </c>
      <c r="P4" s="10">
        <v>0</v>
      </c>
      <c r="Q4" s="8">
        <v>47</v>
      </c>
      <c r="R4" s="9">
        <v>22</v>
      </c>
      <c r="S4" s="10">
        <v>25</v>
      </c>
      <c r="T4" s="8">
        <v>44</v>
      </c>
      <c r="U4" s="9">
        <v>22</v>
      </c>
      <c r="V4" s="10">
        <v>22</v>
      </c>
    </row>
    <row r="5" spans="1:22" x14ac:dyDescent="0.25">
      <c r="A5" s="4">
        <v>3</v>
      </c>
      <c r="B5" t="s">
        <v>116</v>
      </c>
      <c r="C5" s="5" t="s">
        <v>7</v>
      </c>
      <c r="D5" s="4">
        <f t="shared" si="0"/>
        <v>165</v>
      </c>
      <c r="E5" s="8">
        <v>30</v>
      </c>
      <c r="F5" s="9">
        <v>15</v>
      </c>
      <c r="G5" s="9">
        <v>15</v>
      </c>
      <c r="H5" s="8">
        <v>31</v>
      </c>
      <c r="I5" s="9">
        <v>15</v>
      </c>
      <c r="J5" s="10">
        <v>16</v>
      </c>
      <c r="K5" s="8">
        <v>0</v>
      </c>
      <c r="L5" s="9">
        <v>0</v>
      </c>
      <c r="M5" s="10">
        <v>0</v>
      </c>
      <c r="N5" s="8">
        <v>34</v>
      </c>
      <c r="O5" s="9">
        <v>18</v>
      </c>
      <c r="P5" s="10">
        <v>16</v>
      </c>
      <c r="Q5" s="8">
        <v>38</v>
      </c>
      <c r="R5" s="9">
        <v>18</v>
      </c>
      <c r="S5" s="10">
        <v>20</v>
      </c>
      <c r="T5" s="8">
        <v>32</v>
      </c>
      <c r="U5" s="9">
        <v>16</v>
      </c>
      <c r="V5" s="10">
        <v>16</v>
      </c>
    </row>
    <row r="6" spans="1:22" x14ac:dyDescent="0.25">
      <c r="A6" s="4">
        <v>4</v>
      </c>
      <c r="B6" t="s">
        <v>121</v>
      </c>
      <c r="C6" s="5" t="s">
        <v>7</v>
      </c>
      <c r="D6" s="4">
        <f t="shared" si="0"/>
        <v>137</v>
      </c>
      <c r="E6" s="8">
        <v>0</v>
      </c>
      <c r="F6" s="9">
        <v>0</v>
      </c>
      <c r="G6" s="9">
        <v>0</v>
      </c>
      <c r="H6" s="8">
        <v>36</v>
      </c>
      <c r="I6" s="9">
        <v>18</v>
      </c>
      <c r="J6" s="10">
        <v>18</v>
      </c>
      <c r="K6" s="8">
        <v>14</v>
      </c>
      <c r="L6" s="9">
        <v>14</v>
      </c>
      <c r="M6" s="10">
        <v>0</v>
      </c>
      <c r="N6" s="8">
        <v>45</v>
      </c>
      <c r="O6" s="9">
        <v>25</v>
      </c>
      <c r="P6" s="10">
        <v>20</v>
      </c>
      <c r="Q6" s="8">
        <v>42</v>
      </c>
      <c r="R6" s="9">
        <v>20</v>
      </c>
      <c r="S6" s="10">
        <v>22</v>
      </c>
      <c r="T6" s="8">
        <v>0</v>
      </c>
      <c r="U6" s="9">
        <v>0</v>
      </c>
      <c r="V6" s="10">
        <v>0</v>
      </c>
    </row>
    <row r="7" spans="1:22" x14ac:dyDescent="0.25">
      <c r="A7" s="4">
        <v>5</v>
      </c>
      <c r="B7" t="s">
        <v>41</v>
      </c>
      <c r="C7" s="5" t="s">
        <v>12</v>
      </c>
      <c r="D7" s="4">
        <f t="shared" si="0"/>
        <v>94</v>
      </c>
      <c r="E7" s="8">
        <v>44</v>
      </c>
      <c r="F7" s="9">
        <v>22</v>
      </c>
      <c r="G7" s="9">
        <v>22</v>
      </c>
      <c r="H7" s="8">
        <v>0</v>
      </c>
      <c r="I7" s="9">
        <v>0</v>
      </c>
      <c r="J7" s="10">
        <v>0</v>
      </c>
      <c r="K7" s="8">
        <v>50</v>
      </c>
      <c r="L7" s="9">
        <v>25</v>
      </c>
      <c r="M7" s="10">
        <v>25</v>
      </c>
      <c r="N7" s="8">
        <v>0</v>
      </c>
      <c r="O7" s="9">
        <v>0</v>
      </c>
      <c r="P7" s="10">
        <v>0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</row>
    <row r="8" spans="1:22" x14ac:dyDescent="0.25">
      <c r="A8" s="4">
        <v>6</v>
      </c>
      <c r="B8" t="s">
        <v>117</v>
      </c>
      <c r="C8" s="5" t="s">
        <v>7</v>
      </c>
      <c r="D8" s="4">
        <f t="shared" si="0"/>
        <v>74</v>
      </c>
      <c r="E8" s="8">
        <v>0</v>
      </c>
      <c r="F8" s="9">
        <v>0</v>
      </c>
      <c r="G8" s="9">
        <v>0</v>
      </c>
      <c r="H8" s="8">
        <v>40</v>
      </c>
      <c r="I8" s="9">
        <v>20</v>
      </c>
      <c r="J8" s="10">
        <v>20</v>
      </c>
      <c r="K8" s="8">
        <v>34</v>
      </c>
      <c r="L8" s="9">
        <v>18</v>
      </c>
      <c r="M8" s="10">
        <v>16</v>
      </c>
      <c r="N8" s="8">
        <v>0</v>
      </c>
      <c r="O8" s="9">
        <v>0</v>
      </c>
      <c r="P8" s="10">
        <v>0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</row>
    <row r="9" spans="1:22" x14ac:dyDescent="0.25">
      <c r="A9" s="4">
        <v>7</v>
      </c>
      <c r="B9" t="s">
        <v>128</v>
      </c>
      <c r="C9" s="5" t="s">
        <v>10</v>
      </c>
      <c r="D9" s="4">
        <f t="shared" si="0"/>
        <v>72</v>
      </c>
      <c r="E9" s="8">
        <v>32</v>
      </c>
      <c r="F9" s="9">
        <v>16</v>
      </c>
      <c r="G9" s="9">
        <v>16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8">
        <v>0</v>
      </c>
      <c r="R9" s="9">
        <v>0</v>
      </c>
      <c r="S9" s="10">
        <v>0</v>
      </c>
      <c r="T9" s="8">
        <v>40</v>
      </c>
      <c r="U9" s="9">
        <v>20</v>
      </c>
      <c r="V9" s="10">
        <v>20</v>
      </c>
    </row>
    <row r="10" spans="1:22" x14ac:dyDescent="0.25">
      <c r="A10" s="4">
        <v>8</v>
      </c>
      <c r="B10" t="s">
        <v>120</v>
      </c>
      <c r="C10" s="5" t="s">
        <v>7</v>
      </c>
      <c r="D10" s="4">
        <f t="shared" si="0"/>
        <v>69</v>
      </c>
      <c r="E10" s="8">
        <v>0</v>
      </c>
      <c r="F10" s="9">
        <v>0</v>
      </c>
      <c r="G10" s="9">
        <v>0</v>
      </c>
      <c r="H10" s="8">
        <v>31</v>
      </c>
      <c r="I10" s="9">
        <v>16</v>
      </c>
      <c r="J10" s="10">
        <v>15</v>
      </c>
      <c r="K10" s="8">
        <v>0</v>
      </c>
      <c r="L10" s="9">
        <v>0</v>
      </c>
      <c r="M10" s="10">
        <v>0</v>
      </c>
      <c r="N10" s="8">
        <v>38</v>
      </c>
      <c r="O10" s="9">
        <v>20</v>
      </c>
      <c r="P10" s="10">
        <v>18</v>
      </c>
      <c r="Q10" s="8">
        <v>0</v>
      </c>
      <c r="R10" s="9">
        <v>0</v>
      </c>
      <c r="S10" s="10">
        <v>0</v>
      </c>
      <c r="T10" s="8">
        <v>0</v>
      </c>
      <c r="U10" s="9">
        <v>0</v>
      </c>
      <c r="V10" s="10">
        <v>0</v>
      </c>
    </row>
    <row r="11" spans="1:22" x14ac:dyDescent="0.25">
      <c r="A11" s="4">
        <v>9</v>
      </c>
      <c r="B11" t="s">
        <v>25</v>
      </c>
      <c r="C11" s="5" t="s">
        <v>7</v>
      </c>
      <c r="D11" s="4">
        <f t="shared" si="0"/>
        <v>50</v>
      </c>
      <c r="E11" s="8">
        <v>50</v>
      </c>
      <c r="F11" s="9">
        <v>25</v>
      </c>
      <c r="G11" s="9">
        <v>25</v>
      </c>
      <c r="H11" s="8">
        <v>0</v>
      </c>
      <c r="I11" s="9">
        <v>0</v>
      </c>
      <c r="J11" s="10">
        <v>0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8">
        <v>0</v>
      </c>
      <c r="R11" s="9">
        <v>0</v>
      </c>
      <c r="S11" s="10">
        <v>0</v>
      </c>
      <c r="T11" s="8">
        <v>0</v>
      </c>
      <c r="U11" s="9">
        <v>0</v>
      </c>
      <c r="V11" s="10">
        <v>0</v>
      </c>
    </row>
    <row r="12" spans="1:22" x14ac:dyDescent="0.25">
      <c r="A12" s="4">
        <v>10</v>
      </c>
      <c r="B12" t="s">
        <v>140</v>
      </c>
      <c r="C12" s="5" t="s">
        <v>16</v>
      </c>
      <c r="D12" s="4">
        <f t="shared" si="0"/>
        <v>44</v>
      </c>
      <c r="E12" s="8">
        <v>0</v>
      </c>
      <c r="F12" s="9">
        <v>0</v>
      </c>
      <c r="G12" s="10">
        <v>0</v>
      </c>
      <c r="H12" s="8">
        <v>0</v>
      </c>
      <c r="I12" s="9">
        <v>0</v>
      </c>
      <c r="J12" s="10">
        <v>0</v>
      </c>
      <c r="K12" s="8">
        <v>44</v>
      </c>
      <c r="L12" s="9">
        <v>22</v>
      </c>
      <c r="M12" s="10">
        <v>22</v>
      </c>
      <c r="N12" s="8">
        <v>0</v>
      </c>
      <c r="O12" s="9">
        <v>0</v>
      </c>
      <c r="P12" s="10">
        <v>0</v>
      </c>
      <c r="Q12" s="8">
        <v>0</v>
      </c>
      <c r="R12" s="9">
        <v>0</v>
      </c>
      <c r="S12" s="10">
        <v>0</v>
      </c>
      <c r="T12" s="8">
        <v>0</v>
      </c>
      <c r="U12" s="9">
        <v>0</v>
      </c>
      <c r="V12" s="10">
        <v>0</v>
      </c>
    </row>
    <row r="13" spans="1:22" x14ac:dyDescent="0.25">
      <c r="A13" s="4">
        <v>11</v>
      </c>
      <c r="B13" t="s">
        <v>29</v>
      </c>
      <c r="C13" s="5" t="s">
        <v>7</v>
      </c>
      <c r="D13" s="4">
        <f t="shared" si="0"/>
        <v>40</v>
      </c>
      <c r="E13" s="8">
        <v>0</v>
      </c>
      <c r="F13" s="9">
        <v>0</v>
      </c>
      <c r="G13" s="10">
        <v>0</v>
      </c>
      <c r="H13" s="8">
        <v>0</v>
      </c>
      <c r="I13" s="9">
        <v>0</v>
      </c>
      <c r="J13" s="10">
        <v>0</v>
      </c>
      <c r="K13" s="8">
        <v>0</v>
      </c>
      <c r="L13" s="9">
        <v>0</v>
      </c>
      <c r="M13" s="10">
        <v>0</v>
      </c>
      <c r="N13" s="8">
        <v>40</v>
      </c>
      <c r="O13" s="9">
        <v>15</v>
      </c>
      <c r="P13" s="10">
        <v>25</v>
      </c>
      <c r="Q13" s="8">
        <v>0</v>
      </c>
      <c r="R13" s="9">
        <v>0</v>
      </c>
      <c r="S13" s="10">
        <v>0</v>
      </c>
      <c r="T13" s="8">
        <v>0</v>
      </c>
      <c r="U13" s="9">
        <v>0</v>
      </c>
      <c r="V13" s="10">
        <v>0</v>
      </c>
    </row>
    <row r="14" spans="1:22" x14ac:dyDescent="0.25">
      <c r="A14" s="4">
        <v>12</v>
      </c>
      <c r="B14" t="s">
        <v>176</v>
      </c>
      <c r="D14" s="4">
        <f t="shared" si="0"/>
        <v>36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8">
        <v>0</v>
      </c>
      <c r="R14" s="9">
        <v>0</v>
      </c>
      <c r="S14" s="10">
        <v>0</v>
      </c>
      <c r="T14" s="8">
        <v>36</v>
      </c>
      <c r="U14" s="9">
        <v>18</v>
      </c>
      <c r="V14" s="10">
        <v>18</v>
      </c>
    </row>
    <row r="15" spans="1:22" x14ac:dyDescent="0.25">
      <c r="A15" s="4">
        <v>13</v>
      </c>
      <c r="B15" t="s">
        <v>127</v>
      </c>
      <c r="D15" s="4">
        <f t="shared" si="0"/>
        <v>31</v>
      </c>
      <c r="E15" s="8">
        <v>0</v>
      </c>
      <c r="F15" s="9">
        <v>0</v>
      </c>
      <c r="G15" s="10">
        <v>0</v>
      </c>
      <c r="H15" s="8">
        <v>0</v>
      </c>
      <c r="I15" s="9">
        <v>0</v>
      </c>
      <c r="J15" s="10">
        <v>0</v>
      </c>
      <c r="K15" s="8">
        <v>0</v>
      </c>
      <c r="L15" s="9">
        <v>0</v>
      </c>
      <c r="M15" s="10">
        <v>0</v>
      </c>
      <c r="N15" s="8">
        <v>31</v>
      </c>
      <c r="O15" s="9">
        <v>16</v>
      </c>
      <c r="P15" s="10">
        <v>15</v>
      </c>
      <c r="Q15" s="8">
        <v>0</v>
      </c>
      <c r="R15" s="9">
        <v>0</v>
      </c>
      <c r="S15" s="10">
        <v>0</v>
      </c>
      <c r="T15" s="8">
        <v>0</v>
      </c>
      <c r="U15" s="9">
        <v>0</v>
      </c>
      <c r="V15" s="10">
        <v>0</v>
      </c>
    </row>
  </sheetData>
  <sortState xmlns:xlrd2="http://schemas.microsoft.com/office/spreadsheetml/2017/richdata2" ref="B3:V15">
    <sortCondition descending="1" ref="D3:D15"/>
  </sortState>
  <mergeCells count="6">
    <mergeCell ref="T1:V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02910-F026-4493-9AB1-43618F77F696}">
  <dimension ref="A1:V29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2" max="2" width="27.7109375" bestFit="1" customWidth="1"/>
    <col min="3" max="3" width="4.85546875" bestFit="1" customWidth="1"/>
    <col min="17" max="17" width="9.140625" style="15"/>
  </cols>
  <sheetData>
    <row r="1" spans="1:22" ht="30" customHeight="1" x14ac:dyDescent="0.25">
      <c r="A1" s="1" t="s">
        <v>0</v>
      </c>
      <c r="B1" s="2" t="s">
        <v>1</v>
      </c>
      <c r="C1" s="3"/>
      <c r="D1" s="1" t="s">
        <v>2</v>
      </c>
      <c r="E1" s="19" t="s">
        <v>21</v>
      </c>
      <c r="F1" s="20"/>
      <c r="G1" s="20"/>
      <c r="H1" s="19" t="s">
        <v>22</v>
      </c>
      <c r="I1" s="20"/>
      <c r="J1" s="21"/>
      <c r="K1" s="19" t="s">
        <v>130</v>
      </c>
      <c r="L1" s="20"/>
      <c r="M1" s="21"/>
      <c r="N1" s="19" t="s">
        <v>131</v>
      </c>
      <c r="O1" s="20"/>
      <c r="P1" s="21"/>
      <c r="Q1" s="19" t="s">
        <v>132</v>
      </c>
      <c r="R1" s="20"/>
      <c r="S1" s="21"/>
      <c r="T1" s="20" t="s">
        <v>129</v>
      </c>
      <c r="U1" s="20"/>
      <c r="V1" s="21"/>
    </row>
    <row r="2" spans="1:22" x14ac:dyDescent="0.25">
      <c r="A2" s="4"/>
      <c r="C2" s="5"/>
      <c r="D2" s="4"/>
      <c r="E2" s="6" t="s">
        <v>3</v>
      </c>
      <c r="F2" s="4" t="s">
        <v>4</v>
      </c>
      <c r="G2" s="4" t="s">
        <v>5</v>
      </c>
      <c r="H2" s="6" t="s">
        <v>3</v>
      </c>
      <c r="I2" s="4" t="s">
        <v>4</v>
      </c>
      <c r="J2" s="7" t="s">
        <v>5</v>
      </c>
      <c r="K2" s="6" t="s">
        <v>3</v>
      </c>
      <c r="L2" s="4" t="s">
        <v>4</v>
      </c>
      <c r="M2" s="7" t="s">
        <v>5</v>
      </c>
      <c r="N2" s="6" t="s">
        <v>3</v>
      </c>
      <c r="O2" s="4" t="s">
        <v>4</v>
      </c>
      <c r="P2" s="7" t="s">
        <v>5</v>
      </c>
      <c r="Q2" s="16" t="s">
        <v>3</v>
      </c>
      <c r="R2" s="4" t="s">
        <v>4</v>
      </c>
      <c r="S2" s="7" t="s">
        <v>5</v>
      </c>
      <c r="T2" s="6" t="s">
        <v>3</v>
      </c>
      <c r="U2" s="4" t="s">
        <v>4</v>
      </c>
      <c r="V2" s="7" t="s">
        <v>5</v>
      </c>
    </row>
    <row r="3" spans="1:22" x14ac:dyDescent="0.25">
      <c r="A3" s="4">
        <v>1</v>
      </c>
      <c r="B3" t="s">
        <v>32</v>
      </c>
      <c r="C3" s="5" t="s">
        <v>12</v>
      </c>
      <c r="D3" s="4">
        <f t="shared" ref="D3:D29" si="0">SUM(E3,H3,K3,N3,Q3,T3)</f>
        <v>235</v>
      </c>
      <c r="E3" s="8">
        <v>50</v>
      </c>
      <c r="F3" s="9">
        <v>25</v>
      </c>
      <c r="G3" s="9">
        <v>25</v>
      </c>
      <c r="H3" s="8">
        <v>43</v>
      </c>
      <c r="I3" s="9">
        <v>25</v>
      </c>
      <c r="J3" s="10">
        <v>18</v>
      </c>
      <c r="K3" s="8">
        <v>31</v>
      </c>
      <c r="L3" s="9">
        <v>15</v>
      </c>
      <c r="M3" s="10">
        <v>16</v>
      </c>
      <c r="N3" s="8">
        <v>41</v>
      </c>
      <c r="O3" s="9">
        <v>16</v>
      </c>
      <c r="P3" s="10">
        <v>25</v>
      </c>
      <c r="Q3" s="15">
        <v>28</v>
      </c>
      <c r="R3" s="9">
        <v>14</v>
      </c>
      <c r="S3" s="9">
        <v>14</v>
      </c>
      <c r="T3" s="8">
        <v>42</v>
      </c>
      <c r="U3" s="9">
        <v>20</v>
      </c>
      <c r="V3" s="10">
        <v>22</v>
      </c>
    </row>
    <row r="4" spans="1:22" x14ac:dyDescent="0.25">
      <c r="A4" s="4">
        <v>2</v>
      </c>
      <c r="B4" t="s">
        <v>62</v>
      </c>
      <c r="C4" s="5" t="s">
        <v>12</v>
      </c>
      <c r="D4" s="4">
        <f t="shared" si="0"/>
        <v>231</v>
      </c>
      <c r="E4" s="8">
        <v>28</v>
      </c>
      <c r="F4" s="9">
        <v>14</v>
      </c>
      <c r="G4" s="9">
        <v>14</v>
      </c>
      <c r="H4" s="8">
        <v>45</v>
      </c>
      <c r="I4" s="9">
        <v>20</v>
      </c>
      <c r="J4" s="10">
        <v>25</v>
      </c>
      <c r="K4" s="8">
        <v>44</v>
      </c>
      <c r="L4" s="9">
        <v>22</v>
      </c>
      <c r="M4" s="10">
        <v>22</v>
      </c>
      <c r="N4" s="8">
        <v>25</v>
      </c>
      <c r="O4" s="9">
        <v>15</v>
      </c>
      <c r="P4" s="10">
        <v>10</v>
      </c>
      <c r="Q4" s="15">
        <v>47</v>
      </c>
      <c r="R4" s="9">
        <v>22</v>
      </c>
      <c r="S4" s="9">
        <v>25</v>
      </c>
      <c r="T4" s="8">
        <v>42</v>
      </c>
      <c r="U4" s="9">
        <v>22</v>
      </c>
      <c r="V4" s="10">
        <v>20</v>
      </c>
    </row>
    <row r="5" spans="1:22" x14ac:dyDescent="0.25">
      <c r="A5" s="4">
        <v>3</v>
      </c>
      <c r="B5" t="s">
        <v>31</v>
      </c>
      <c r="C5" s="5" t="s">
        <v>12</v>
      </c>
      <c r="D5" s="4">
        <f t="shared" si="0"/>
        <v>205</v>
      </c>
      <c r="E5" s="8">
        <v>0</v>
      </c>
      <c r="F5" s="9">
        <v>0</v>
      </c>
      <c r="G5" s="9">
        <v>0</v>
      </c>
      <c r="H5" s="8">
        <v>38</v>
      </c>
      <c r="I5" s="9">
        <v>18</v>
      </c>
      <c r="J5" s="10">
        <v>20</v>
      </c>
      <c r="K5" s="8">
        <v>50</v>
      </c>
      <c r="L5" s="9">
        <v>25</v>
      </c>
      <c r="M5" s="10">
        <v>25</v>
      </c>
      <c r="N5" s="8">
        <v>26</v>
      </c>
      <c r="O5" s="9">
        <v>20</v>
      </c>
      <c r="P5" s="10">
        <v>6</v>
      </c>
      <c r="Q5" s="15">
        <v>41</v>
      </c>
      <c r="R5" s="9">
        <v>25</v>
      </c>
      <c r="S5" s="9">
        <v>16</v>
      </c>
      <c r="T5" s="8">
        <v>50</v>
      </c>
      <c r="U5" s="9">
        <v>25</v>
      </c>
      <c r="V5" s="10">
        <v>25</v>
      </c>
    </row>
    <row r="6" spans="1:22" x14ac:dyDescent="0.25">
      <c r="A6" s="4">
        <v>4</v>
      </c>
      <c r="B6" t="s">
        <v>34</v>
      </c>
      <c r="C6" s="5" t="s">
        <v>12</v>
      </c>
      <c r="D6" s="4">
        <f t="shared" si="0"/>
        <v>190</v>
      </c>
      <c r="E6" s="8">
        <v>33</v>
      </c>
      <c r="F6" s="9">
        <v>18</v>
      </c>
      <c r="G6" s="9">
        <v>15</v>
      </c>
      <c r="H6" s="8">
        <v>32</v>
      </c>
      <c r="I6" s="9">
        <v>16</v>
      </c>
      <c r="J6" s="10">
        <v>16</v>
      </c>
      <c r="K6" s="8">
        <v>32</v>
      </c>
      <c r="L6" s="9">
        <v>18</v>
      </c>
      <c r="M6" s="10">
        <v>14</v>
      </c>
      <c r="N6" s="8">
        <v>33</v>
      </c>
      <c r="O6" s="9">
        <v>11</v>
      </c>
      <c r="P6" s="10">
        <v>22</v>
      </c>
      <c r="Q6" s="15">
        <v>30</v>
      </c>
      <c r="R6" s="9">
        <v>18</v>
      </c>
      <c r="S6" s="9">
        <v>12</v>
      </c>
      <c r="T6" s="8">
        <v>30</v>
      </c>
      <c r="U6" s="9">
        <v>12</v>
      </c>
      <c r="V6" s="10">
        <v>18</v>
      </c>
    </row>
    <row r="7" spans="1:22" x14ac:dyDescent="0.25">
      <c r="A7" s="4">
        <v>5</v>
      </c>
      <c r="B7" t="s">
        <v>28</v>
      </c>
      <c r="C7" s="5" t="s">
        <v>12</v>
      </c>
      <c r="D7" s="4">
        <f t="shared" si="0"/>
        <v>149</v>
      </c>
      <c r="E7" s="8">
        <v>29</v>
      </c>
      <c r="F7" s="9">
        <v>16</v>
      </c>
      <c r="G7" s="9">
        <v>13</v>
      </c>
      <c r="H7" s="8">
        <v>23</v>
      </c>
      <c r="I7" s="9">
        <v>12</v>
      </c>
      <c r="J7" s="10">
        <v>11</v>
      </c>
      <c r="K7" s="8">
        <v>25</v>
      </c>
      <c r="L7" s="9">
        <v>12</v>
      </c>
      <c r="M7" s="10">
        <v>13</v>
      </c>
      <c r="N7" s="8">
        <v>16</v>
      </c>
      <c r="O7" s="9">
        <v>9</v>
      </c>
      <c r="P7" s="10">
        <v>7</v>
      </c>
      <c r="Q7" s="15">
        <v>38</v>
      </c>
      <c r="R7" s="9">
        <v>20</v>
      </c>
      <c r="S7" s="9">
        <v>18</v>
      </c>
      <c r="T7" s="8">
        <v>18</v>
      </c>
      <c r="U7" s="9">
        <v>18</v>
      </c>
      <c r="V7" s="10">
        <v>0</v>
      </c>
    </row>
    <row r="8" spans="1:22" x14ac:dyDescent="0.25">
      <c r="A8" s="4">
        <v>6</v>
      </c>
      <c r="B8" t="s">
        <v>17</v>
      </c>
      <c r="C8" s="5" t="s">
        <v>12</v>
      </c>
      <c r="D8" s="4">
        <f t="shared" si="0"/>
        <v>148</v>
      </c>
      <c r="E8" s="8">
        <v>36</v>
      </c>
      <c r="F8" s="9">
        <v>20</v>
      </c>
      <c r="G8" s="9">
        <v>16</v>
      </c>
      <c r="H8" s="12">
        <v>29</v>
      </c>
      <c r="I8" s="9">
        <v>14</v>
      </c>
      <c r="J8" s="10">
        <v>15</v>
      </c>
      <c r="K8" s="8">
        <v>25</v>
      </c>
      <c r="L8" s="9">
        <v>16</v>
      </c>
      <c r="M8" s="10">
        <v>9</v>
      </c>
      <c r="N8" s="8">
        <v>24</v>
      </c>
      <c r="O8" s="9">
        <v>13</v>
      </c>
      <c r="P8" s="10">
        <v>11</v>
      </c>
      <c r="Q8" s="15">
        <v>34</v>
      </c>
      <c r="R8" s="9">
        <v>12</v>
      </c>
      <c r="S8" s="9">
        <v>22</v>
      </c>
      <c r="T8" s="8">
        <v>0</v>
      </c>
      <c r="U8" s="9">
        <v>0</v>
      </c>
      <c r="V8" s="10">
        <v>0</v>
      </c>
    </row>
    <row r="9" spans="1:22" x14ac:dyDescent="0.25">
      <c r="A9" s="4">
        <v>7</v>
      </c>
      <c r="B9" t="s">
        <v>38</v>
      </c>
      <c r="C9" s="5" t="s">
        <v>10</v>
      </c>
      <c r="D9" s="4">
        <f t="shared" si="0"/>
        <v>118</v>
      </c>
      <c r="E9" s="8">
        <v>33</v>
      </c>
      <c r="F9" s="9">
        <v>15</v>
      </c>
      <c r="G9" s="9">
        <v>18</v>
      </c>
      <c r="H9" s="12">
        <v>28</v>
      </c>
      <c r="I9" s="9">
        <v>15</v>
      </c>
      <c r="J9" s="10">
        <v>13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15">
        <v>30</v>
      </c>
      <c r="R9" s="9">
        <v>15</v>
      </c>
      <c r="S9" s="9">
        <v>15</v>
      </c>
      <c r="T9" s="8">
        <v>27</v>
      </c>
      <c r="U9" s="9">
        <v>16</v>
      </c>
      <c r="V9" s="10">
        <v>11</v>
      </c>
    </row>
    <row r="10" spans="1:22" x14ac:dyDescent="0.25">
      <c r="A10" s="4">
        <v>8</v>
      </c>
      <c r="B10" t="s">
        <v>29</v>
      </c>
      <c r="C10" s="5" t="s">
        <v>7</v>
      </c>
      <c r="D10" s="4">
        <f t="shared" si="0"/>
        <v>103</v>
      </c>
      <c r="E10" s="8">
        <v>42</v>
      </c>
      <c r="F10" s="9">
        <v>22</v>
      </c>
      <c r="G10" s="9">
        <v>20</v>
      </c>
      <c r="H10" s="8">
        <v>0</v>
      </c>
      <c r="I10" s="9">
        <v>0</v>
      </c>
      <c r="J10" s="10">
        <v>0</v>
      </c>
      <c r="K10" s="8">
        <v>29</v>
      </c>
      <c r="L10" s="9">
        <v>9</v>
      </c>
      <c r="M10" s="10">
        <v>20</v>
      </c>
      <c r="N10" s="8">
        <v>32</v>
      </c>
      <c r="O10" s="9">
        <v>18</v>
      </c>
      <c r="P10" s="10">
        <v>14</v>
      </c>
      <c r="Q10" s="15">
        <v>0</v>
      </c>
      <c r="R10" s="9">
        <v>0</v>
      </c>
      <c r="S10" s="9">
        <v>0</v>
      </c>
      <c r="T10" s="8">
        <v>0</v>
      </c>
      <c r="U10" s="9">
        <v>0</v>
      </c>
      <c r="V10" s="10">
        <v>0</v>
      </c>
    </row>
    <row r="11" spans="1:22" x14ac:dyDescent="0.25">
      <c r="A11" s="4">
        <v>9</v>
      </c>
      <c r="B11" t="s">
        <v>35</v>
      </c>
      <c r="C11" s="5" t="s">
        <v>10</v>
      </c>
      <c r="D11" s="4">
        <f t="shared" si="0"/>
        <v>91</v>
      </c>
      <c r="E11" s="8">
        <v>0</v>
      </c>
      <c r="F11" s="9">
        <v>0</v>
      </c>
      <c r="G11" s="9">
        <v>0</v>
      </c>
      <c r="H11" s="12">
        <v>25</v>
      </c>
      <c r="I11" s="9">
        <v>13</v>
      </c>
      <c r="J11" s="10">
        <v>12</v>
      </c>
      <c r="K11" s="8">
        <v>0</v>
      </c>
      <c r="L11" s="9">
        <v>0</v>
      </c>
      <c r="M11" s="10">
        <v>0</v>
      </c>
      <c r="N11" s="8">
        <v>0</v>
      </c>
      <c r="O11" s="9">
        <v>0</v>
      </c>
      <c r="P11" s="10">
        <v>0</v>
      </c>
      <c r="Q11" s="15">
        <v>36</v>
      </c>
      <c r="R11" s="9">
        <v>16</v>
      </c>
      <c r="S11" s="9">
        <v>20</v>
      </c>
      <c r="T11" s="8">
        <v>30</v>
      </c>
      <c r="U11" s="9">
        <v>14</v>
      </c>
      <c r="V11" s="10">
        <v>16</v>
      </c>
    </row>
    <row r="12" spans="1:22" x14ac:dyDescent="0.25">
      <c r="A12" s="4">
        <v>10</v>
      </c>
      <c r="B12" t="s">
        <v>48</v>
      </c>
      <c r="C12" s="5" t="s">
        <v>12</v>
      </c>
      <c r="D12" s="4">
        <f t="shared" si="0"/>
        <v>90</v>
      </c>
      <c r="E12" s="8">
        <v>10</v>
      </c>
      <c r="F12" s="9">
        <v>10</v>
      </c>
      <c r="G12" s="9">
        <v>0</v>
      </c>
      <c r="H12" s="8">
        <v>13</v>
      </c>
      <c r="I12" s="9">
        <v>5</v>
      </c>
      <c r="J12" s="10">
        <v>8</v>
      </c>
      <c r="K12" s="8">
        <v>20</v>
      </c>
      <c r="L12" s="9">
        <v>10</v>
      </c>
      <c r="M12" s="10">
        <v>10</v>
      </c>
      <c r="N12" s="8">
        <v>26</v>
      </c>
      <c r="O12" s="9">
        <v>8</v>
      </c>
      <c r="P12" s="10">
        <v>18</v>
      </c>
      <c r="Q12" s="15">
        <v>21</v>
      </c>
      <c r="R12" s="9">
        <v>10</v>
      </c>
      <c r="S12" s="9">
        <v>11</v>
      </c>
      <c r="T12" s="8">
        <v>0</v>
      </c>
      <c r="U12" s="9">
        <v>0</v>
      </c>
      <c r="V12" s="10">
        <v>0</v>
      </c>
    </row>
    <row r="13" spans="1:22" x14ac:dyDescent="0.25">
      <c r="A13" s="4">
        <v>11</v>
      </c>
      <c r="B13" t="s">
        <v>39</v>
      </c>
      <c r="C13" s="5" t="s">
        <v>10</v>
      </c>
      <c r="D13" s="4">
        <f t="shared" si="0"/>
        <v>79</v>
      </c>
      <c r="E13" s="12">
        <v>25</v>
      </c>
      <c r="F13" s="9">
        <v>13</v>
      </c>
      <c r="G13" s="9">
        <v>12</v>
      </c>
      <c r="H13" s="12">
        <v>16</v>
      </c>
      <c r="I13" s="9">
        <v>7</v>
      </c>
      <c r="J13" s="10">
        <v>9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15">
        <v>8</v>
      </c>
      <c r="R13" s="9">
        <v>8</v>
      </c>
      <c r="S13" s="9">
        <v>0</v>
      </c>
      <c r="T13" s="8">
        <v>30</v>
      </c>
      <c r="U13" s="9">
        <v>15</v>
      </c>
      <c r="V13" s="10">
        <v>15</v>
      </c>
    </row>
    <row r="14" spans="1:22" x14ac:dyDescent="0.25">
      <c r="A14" s="4">
        <v>12</v>
      </c>
      <c r="B14" t="s">
        <v>43</v>
      </c>
      <c r="C14" s="5" t="s">
        <v>16</v>
      </c>
      <c r="D14" s="4">
        <f t="shared" si="0"/>
        <v>76</v>
      </c>
      <c r="E14" s="8">
        <v>0</v>
      </c>
      <c r="F14" s="9">
        <v>0</v>
      </c>
      <c r="G14" s="9">
        <v>0</v>
      </c>
      <c r="H14" s="8">
        <v>0</v>
      </c>
      <c r="I14" s="9">
        <v>0</v>
      </c>
      <c r="J14" s="10">
        <v>0</v>
      </c>
      <c r="K14" s="8">
        <v>38</v>
      </c>
      <c r="L14" s="9">
        <v>20</v>
      </c>
      <c r="M14" s="10">
        <v>18</v>
      </c>
      <c r="N14" s="8">
        <v>38</v>
      </c>
      <c r="O14" s="9">
        <v>25</v>
      </c>
      <c r="P14" s="10">
        <v>13</v>
      </c>
      <c r="Q14" s="15">
        <v>0</v>
      </c>
      <c r="R14" s="9">
        <v>0</v>
      </c>
      <c r="S14" s="9">
        <v>0</v>
      </c>
      <c r="T14" s="8">
        <v>0</v>
      </c>
      <c r="U14" s="9">
        <v>0</v>
      </c>
      <c r="V14" s="10">
        <v>0</v>
      </c>
    </row>
    <row r="15" spans="1:22" x14ac:dyDescent="0.25">
      <c r="A15" s="4">
        <v>13</v>
      </c>
      <c r="B15" t="s">
        <v>33</v>
      </c>
      <c r="C15" s="5" t="s">
        <v>12</v>
      </c>
      <c r="D15" s="4">
        <f t="shared" si="0"/>
        <v>71</v>
      </c>
      <c r="E15" s="8">
        <v>22</v>
      </c>
      <c r="F15" s="9">
        <v>11</v>
      </c>
      <c r="G15" s="9">
        <v>11</v>
      </c>
      <c r="H15" s="8">
        <v>15</v>
      </c>
      <c r="I15" s="9">
        <v>8</v>
      </c>
      <c r="J15" s="10">
        <v>7</v>
      </c>
      <c r="K15" s="8">
        <v>23</v>
      </c>
      <c r="L15" s="9">
        <v>11</v>
      </c>
      <c r="M15" s="10">
        <v>12</v>
      </c>
      <c r="N15" s="8">
        <v>0</v>
      </c>
      <c r="O15" s="9">
        <v>0</v>
      </c>
      <c r="P15" s="10">
        <v>0</v>
      </c>
      <c r="Q15" s="15">
        <v>11</v>
      </c>
      <c r="R15" s="9">
        <v>11</v>
      </c>
      <c r="S15" s="9">
        <v>0</v>
      </c>
      <c r="T15" s="8">
        <v>0</v>
      </c>
      <c r="U15" s="9">
        <v>0</v>
      </c>
      <c r="V15" s="10">
        <v>0</v>
      </c>
    </row>
    <row r="16" spans="1:22" x14ac:dyDescent="0.25">
      <c r="A16" s="4">
        <v>14</v>
      </c>
      <c r="B16" t="s">
        <v>46</v>
      </c>
      <c r="C16" s="5" t="s">
        <v>16</v>
      </c>
      <c r="D16" s="4">
        <f t="shared" si="0"/>
        <v>70</v>
      </c>
      <c r="E16" s="8">
        <v>0</v>
      </c>
      <c r="F16" s="9">
        <v>0</v>
      </c>
      <c r="G16" s="9">
        <v>0</v>
      </c>
      <c r="H16" s="8">
        <v>12</v>
      </c>
      <c r="I16" s="9">
        <v>6</v>
      </c>
      <c r="J16" s="10">
        <v>6</v>
      </c>
      <c r="K16" s="8">
        <v>28</v>
      </c>
      <c r="L16" s="9">
        <v>13</v>
      </c>
      <c r="M16" s="10">
        <v>15</v>
      </c>
      <c r="N16" s="8">
        <v>30</v>
      </c>
      <c r="O16" s="9">
        <v>10</v>
      </c>
      <c r="P16" s="10">
        <v>20</v>
      </c>
      <c r="Q16" s="15">
        <v>0</v>
      </c>
      <c r="R16" s="9">
        <v>0</v>
      </c>
      <c r="S16" s="9">
        <v>0</v>
      </c>
      <c r="T16" s="8">
        <v>0</v>
      </c>
      <c r="U16" s="9">
        <v>0</v>
      </c>
      <c r="V16" s="10">
        <v>0</v>
      </c>
    </row>
    <row r="17" spans="1:22" x14ac:dyDescent="0.25">
      <c r="A17" s="4">
        <v>15</v>
      </c>
      <c r="B17" t="s">
        <v>27</v>
      </c>
      <c r="C17" s="5" t="s">
        <v>12</v>
      </c>
      <c r="D17" s="4">
        <f t="shared" si="0"/>
        <v>66</v>
      </c>
      <c r="E17" s="8">
        <v>22</v>
      </c>
      <c r="F17" s="9">
        <v>0</v>
      </c>
      <c r="G17" s="9">
        <v>22</v>
      </c>
      <c r="H17" s="8">
        <v>44</v>
      </c>
      <c r="I17" s="9">
        <v>22</v>
      </c>
      <c r="J17" s="10">
        <v>22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15">
        <v>0</v>
      </c>
      <c r="R17" s="9">
        <v>0</v>
      </c>
      <c r="S17" s="9">
        <v>0</v>
      </c>
      <c r="T17" s="8">
        <v>0</v>
      </c>
      <c r="U17" s="9">
        <v>0</v>
      </c>
      <c r="V17" s="10">
        <v>0</v>
      </c>
    </row>
    <row r="18" spans="1:22" x14ac:dyDescent="0.25">
      <c r="A18" s="4">
        <v>16</v>
      </c>
      <c r="B18" t="s">
        <v>30</v>
      </c>
      <c r="C18" s="5" t="s">
        <v>7</v>
      </c>
      <c r="D18" s="4">
        <f t="shared" si="0"/>
        <v>66</v>
      </c>
      <c r="E18" s="8">
        <v>22</v>
      </c>
      <c r="F18" s="9">
        <v>12</v>
      </c>
      <c r="G18" s="9">
        <v>10</v>
      </c>
      <c r="H18" s="8">
        <v>19</v>
      </c>
      <c r="I18" s="9">
        <v>9</v>
      </c>
      <c r="J18" s="10">
        <v>10</v>
      </c>
      <c r="K18" s="8">
        <v>25</v>
      </c>
      <c r="L18" s="9">
        <v>12</v>
      </c>
      <c r="M18" s="10">
        <v>13</v>
      </c>
      <c r="N18" s="8">
        <v>0</v>
      </c>
      <c r="O18" s="9">
        <v>0</v>
      </c>
      <c r="P18" s="10">
        <v>0</v>
      </c>
      <c r="Q18" s="15">
        <v>0</v>
      </c>
      <c r="R18" s="9">
        <v>0</v>
      </c>
      <c r="S18" s="9">
        <v>0</v>
      </c>
      <c r="T18" s="8">
        <v>0</v>
      </c>
      <c r="U18" s="9">
        <v>0</v>
      </c>
      <c r="V18" s="10">
        <v>0</v>
      </c>
    </row>
    <row r="19" spans="1:22" x14ac:dyDescent="0.25">
      <c r="A19" s="4">
        <v>17</v>
      </c>
      <c r="B19" t="s">
        <v>65</v>
      </c>
      <c r="C19" s="5" t="s">
        <v>12</v>
      </c>
      <c r="D19" s="4">
        <f t="shared" si="0"/>
        <v>49</v>
      </c>
      <c r="E19" s="8">
        <v>0</v>
      </c>
      <c r="F19" s="9">
        <v>0</v>
      </c>
      <c r="G19" s="9">
        <v>0</v>
      </c>
      <c r="H19" s="8">
        <v>25</v>
      </c>
      <c r="I19" s="9">
        <v>11</v>
      </c>
      <c r="J19" s="10">
        <v>14</v>
      </c>
      <c r="K19" s="8">
        <v>0</v>
      </c>
      <c r="L19" s="9">
        <v>0</v>
      </c>
      <c r="M19" s="10">
        <v>0</v>
      </c>
      <c r="N19" s="8">
        <v>24</v>
      </c>
      <c r="O19" s="9">
        <v>12</v>
      </c>
      <c r="P19" s="10">
        <v>12</v>
      </c>
      <c r="Q19" s="15">
        <v>0</v>
      </c>
      <c r="R19" s="9">
        <v>0</v>
      </c>
      <c r="S19" s="9">
        <v>0</v>
      </c>
      <c r="T19" s="8">
        <v>0</v>
      </c>
      <c r="U19" s="9">
        <v>0</v>
      </c>
      <c r="V19" s="10">
        <v>0</v>
      </c>
    </row>
    <row r="20" spans="1:22" x14ac:dyDescent="0.25">
      <c r="A20" s="4">
        <v>18</v>
      </c>
      <c r="B20" t="s">
        <v>40</v>
      </c>
      <c r="C20" s="5" t="s">
        <v>10</v>
      </c>
      <c r="D20" s="4">
        <f t="shared" si="0"/>
        <v>49</v>
      </c>
      <c r="E20" s="8">
        <v>0</v>
      </c>
      <c r="F20" s="9">
        <v>0</v>
      </c>
      <c r="G20" s="9">
        <v>0</v>
      </c>
      <c r="H20" s="8">
        <v>14</v>
      </c>
      <c r="I20" s="9">
        <v>10</v>
      </c>
      <c r="J20" s="10">
        <v>4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15">
        <v>22</v>
      </c>
      <c r="R20" s="9">
        <v>9</v>
      </c>
      <c r="S20" s="9">
        <v>13</v>
      </c>
      <c r="T20" s="8">
        <v>13</v>
      </c>
      <c r="U20" s="9">
        <v>0</v>
      </c>
      <c r="V20" s="10">
        <v>13</v>
      </c>
    </row>
    <row r="21" spans="1:22" x14ac:dyDescent="0.25">
      <c r="A21" s="4">
        <v>19</v>
      </c>
      <c r="B21" t="s">
        <v>157</v>
      </c>
      <c r="C21" s="5" t="s">
        <v>16</v>
      </c>
      <c r="D21" s="4">
        <f t="shared" si="0"/>
        <v>37</v>
      </c>
      <c r="E21" s="8">
        <v>0</v>
      </c>
      <c r="F21" s="9">
        <v>0</v>
      </c>
      <c r="G21" s="9">
        <v>0</v>
      </c>
      <c r="H21" s="8">
        <v>0</v>
      </c>
      <c r="I21" s="9">
        <v>0</v>
      </c>
      <c r="J21" s="10">
        <v>0</v>
      </c>
      <c r="K21" s="8">
        <v>0</v>
      </c>
      <c r="L21" s="9">
        <v>0</v>
      </c>
      <c r="M21" s="10">
        <v>0</v>
      </c>
      <c r="N21" s="8">
        <v>37</v>
      </c>
      <c r="O21" s="9">
        <v>22</v>
      </c>
      <c r="P21" s="10">
        <v>15</v>
      </c>
      <c r="Q21" s="15">
        <v>0</v>
      </c>
      <c r="R21" s="9">
        <v>0</v>
      </c>
      <c r="S21" s="9">
        <v>0</v>
      </c>
      <c r="T21" s="8">
        <v>0</v>
      </c>
      <c r="U21" s="9">
        <v>0</v>
      </c>
      <c r="V21" s="10">
        <v>0</v>
      </c>
    </row>
    <row r="22" spans="1:22" x14ac:dyDescent="0.25">
      <c r="A22" s="4">
        <v>20</v>
      </c>
      <c r="B22" t="s">
        <v>178</v>
      </c>
      <c r="D22" s="4">
        <f t="shared" si="0"/>
        <v>27</v>
      </c>
      <c r="E22" s="12">
        <v>0</v>
      </c>
      <c r="F22" s="9">
        <v>0</v>
      </c>
      <c r="G22" s="10">
        <v>0</v>
      </c>
      <c r="H22" s="12">
        <v>0</v>
      </c>
      <c r="I22" s="9">
        <v>0</v>
      </c>
      <c r="J22" s="10">
        <v>0</v>
      </c>
      <c r="K22" s="12">
        <v>0</v>
      </c>
      <c r="L22" s="9">
        <v>0</v>
      </c>
      <c r="M22" s="10">
        <v>0</v>
      </c>
      <c r="N22" s="12">
        <v>0</v>
      </c>
      <c r="O22" s="9">
        <v>0</v>
      </c>
      <c r="P22" s="10">
        <v>0</v>
      </c>
      <c r="Q22" s="15">
        <v>0</v>
      </c>
      <c r="R22" s="9">
        <v>0</v>
      </c>
      <c r="S22" s="9">
        <v>0</v>
      </c>
      <c r="T22" s="8">
        <v>27</v>
      </c>
      <c r="U22" s="9">
        <v>13</v>
      </c>
      <c r="V22" s="10">
        <v>14</v>
      </c>
    </row>
    <row r="23" spans="1:22" x14ac:dyDescent="0.25">
      <c r="A23" s="4">
        <v>21</v>
      </c>
      <c r="B23" t="s">
        <v>63</v>
      </c>
      <c r="C23" s="5" t="s">
        <v>10</v>
      </c>
      <c r="D23" s="4">
        <f t="shared" si="0"/>
        <v>27</v>
      </c>
      <c r="E23" s="8">
        <v>18</v>
      </c>
      <c r="F23" s="9">
        <v>9</v>
      </c>
      <c r="G23" s="9">
        <v>9</v>
      </c>
      <c r="H23" s="8">
        <v>9</v>
      </c>
      <c r="I23" s="9">
        <v>4</v>
      </c>
      <c r="J23" s="10">
        <v>5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15">
        <v>0</v>
      </c>
      <c r="R23" s="9">
        <v>0</v>
      </c>
      <c r="S23" s="9">
        <v>0</v>
      </c>
      <c r="T23" s="8">
        <v>0</v>
      </c>
      <c r="U23" s="9">
        <v>0</v>
      </c>
      <c r="V23" s="10">
        <v>0</v>
      </c>
    </row>
    <row r="24" spans="1:22" x14ac:dyDescent="0.25">
      <c r="A24" s="4">
        <v>22</v>
      </c>
      <c r="B24" t="s">
        <v>179</v>
      </c>
      <c r="D24" s="4">
        <f t="shared" si="0"/>
        <v>23</v>
      </c>
      <c r="E24" s="12">
        <v>0</v>
      </c>
      <c r="F24" s="9">
        <v>0</v>
      </c>
      <c r="G24" s="10">
        <v>0</v>
      </c>
      <c r="H24" s="12">
        <v>0</v>
      </c>
      <c r="I24" s="9">
        <v>0</v>
      </c>
      <c r="J24" s="10">
        <v>0</v>
      </c>
      <c r="K24" s="12">
        <v>0</v>
      </c>
      <c r="L24" s="9">
        <v>0</v>
      </c>
      <c r="M24" s="10">
        <v>0</v>
      </c>
      <c r="N24" s="12">
        <v>0</v>
      </c>
      <c r="O24" s="9">
        <v>0</v>
      </c>
      <c r="P24" s="10">
        <v>0</v>
      </c>
      <c r="Q24" s="15">
        <v>0</v>
      </c>
      <c r="R24" s="9">
        <v>0</v>
      </c>
      <c r="S24" s="9">
        <v>0</v>
      </c>
      <c r="T24" s="8">
        <v>23</v>
      </c>
      <c r="U24" s="9">
        <v>11</v>
      </c>
      <c r="V24" s="10">
        <v>12</v>
      </c>
    </row>
    <row r="25" spans="1:22" x14ac:dyDescent="0.25">
      <c r="A25" s="4">
        <v>23</v>
      </c>
      <c r="B25" t="s">
        <v>15</v>
      </c>
      <c r="C25" s="5" t="s">
        <v>16</v>
      </c>
      <c r="D25" s="4">
        <f t="shared" si="0"/>
        <v>23</v>
      </c>
      <c r="E25" s="8">
        <v>0</v>
      </c>
      <c r="F25" s="9">
        <v>0</v>
      </c>
      <c r="G25" s="10">
        <v>0</v>
      </c>
      <c r="H25" s="8">
        <v>0</v>
      </c>
      <c r="I25" s="9">
        <v>0</v>
      </c>
      <c r="J25" s="10">
        <v>0</v>
      </c>
      <c r="K25" s="8">
        <v>0</v>
      </c>
      <c r="L25" s="9">
        <v>0</v>
      </c>
      <c r="M25" s="10">
        <v>0</v>
      </c>
      <c r="N25" s="8">
        <v>23</v>
      </c>
      <c r="O25" s="9">
        <v>14</v>
      </c>
      <c r="P25" s="10">
        <v>9</v>
      </c>
      <c r="Q25" s="15">
        <v>0</v>
      </c>
      <c r="R25" s="9">
        <v>0</v>
      </c>
      <c r="S25" s="9">
        <v>0</v>
      </c>
      <c r="T25" s="8">
        <v>0</v>
      </c>
      <c r="U25" s="9">
        <v>0</v>
      </c>
      <c r="V25" s="10">
        <v>0</v>
      </c>
    </row>
    <row r="26" spans="1:22" x14ac:dyDescent="0.25">
      <c r="A26" s="4">
        <v>24</v>
      </c>
      <c r="B26" t="s">
        <v>64</v>
      </c>
      <c r="C26" s="5" t="s">
        <v>10</v>
      </c>
      <c r="D26" s="4">
        <f t="shared" si="0"/>
        <v>15</v>
      </c>
      <c r="E26" s="8">
        <v>15</v>
      </c>
      <c r="F26" s="9">
        <v>7</v>
      </c>
      <c r="G26" s="10">
        <v>8</v>
      </c>
      <c r="H26" s="8">
        <v>0</v>
      </c>
      <c r="I26" s="9">
        <v>0</v>
      </c>
      <c r="J26" s="10">
        <v>0</v>
      </c>
      <c r="K26" s="8">
        <v>0</v>
      </c>
      <c r="L26" s="9">
        <v>0</v>
      </c>
      <c r="M26" s="10">
        <v>0</v>
      </c>
      <c r="N26" s="8">
        <v>0</v>
      </c>
      <c r="O26" s="9">
        <v>0</v>
      </c>
      <c r="P26" s="10">
        <v>0</v>
      </c>
      <c r="Q26" s="15">
        <v>0</v>
      </c>
      <c r="R26" s="9">
        <v>0</v>
      </c>
      <c r="S26" s="9">
        <v>0</v>
      </c>
      <c r="T26" s="8">
        <v>0</v>
      </c>
      <c r="U26" s="9">
        <v>0</v>
      </c>
      <c r="V26" s="10">
        <v>0</v>
      </c>
    </row>
    <row r="27" spans="1:22" x14ac:dyDescent="0.25">
      <c r="A27" s="4">
        <v>25</v>
      </c>
      <c r="B27" t="s">
        <v>37</v>
      </c>
      <c r="C27" s="5" t="s">
        <v>12</v>
      </c>
      <c r="D27" s="4">
        <f t="shared" si="0"/>
        <v>15</v>
      </c>
      <c r="E27" s="8">
        <v>15</v>
      </c>
      <c r="F27" s="9">
        <v>8</v>
      </c>
      <c r="G27" s="9">
        <v>7</v>
      </c>
      <c r="H27" s="8">
        <v>0</v>
      </c>
      <c r="I27" s="9">
        <v>0</v>
      </c>
      <c r="J27" s="9">
        <v>0</v>
      </c>
      <c r="K27" s="8">
        <v>0</v>
      </c>
      <c r="L27" s="9">
        <v>0</v>
      </c>
      <c r="M27" s="9">
        <v>0</v>
      </c>
      <c r="N27" s="8">
        <v>0</v>
      </c>
      <c r="O27" s="9">
        <v>0</v>
      </c>
      <c r="P27" s="9">
        <v>0</v>
      </c>
      <c r="Q27" s="12">
        <v>0</v>
      </c>
      <c r="R27" s="9">
        <v>0</v>
      </c>
      <c r="S27" s="9">
        <v>0</v>
      </c>
      <c r="T27" s="8">
        <v>0</v>
      </c>
      <c r="U27" s="9">
        <v>0</v>
      </c>
      <c r="V27" s="10">
        <v>0</v>
      </c>
    </row>
    <row r="28" spans="1:22" x14ac:dyDescent="0.25">
      <c r="A28" s="4">
        <v>26</v>
      </c>
      <c r="B28" t="s">
        <v>158</v>
      </c>
      <c r="C28" s="5" t="s">
        <v>16</v>
      </c>
      <c r="D28" s="4">
        <f t="shared" si="0"/>
        <v>14</v>
      </c>
      <c r="E28" s="8">
        <v>0</v>
      </c>
      <c r="F28" s="9">
        <v>0</v>
      </c>
      <c r="G28" s="9">
        <v>0</v>
      </c>
      <c r="H28" s="8">
        <v>0</v>
      </c>
      <c r="I28" s="9">
        <v>0</v>
      </c>
      <c r="J28" s="9">
        <v>0</v>
      </c>
      <c r="K28" s="8">
        <v>0</v>
      </c>
      <c r="L28" s="9">
        <v>0</v>
      </c>
      <c r="M28" s="9">
        <v>0</v>
      </c>
      <c r="N28" s="8">
        <v>14</v>
      </c>
      <c r="O28" s="9">
        <v>6</v>
      </c>
      <c r="P28" s="9">
        <v>8</v>
      </c>
      <c r="Q28" s="12">
        <v>0</v>
      </c>
      <c r="R28" s="18">
        <v>0</v>
      </c>
      <c r="S28" s="18">
        <v>0</v>
      </c>
      <c r="T28" s="8">
        <v>0</v>
      </c>
      <c r="U28" s="9">
        <v>0</v>
      </c>
      <c r="V28" s="10">
        <v>0</v>
      </c>
    </row>
    <row r="29" spans="1:22" x14ac:dyDescent="0.25">
      <c r="A29" s="4">
        <v>27</v>
      </c>
      <c r="B29" t="s">
        <v>164</v>
      </c>
      <c r="C29" s="5" t="s">
        <v>10</v>
      </c>
      <c r="D29" s="4">
        <f t="shared" si="0"/>
        <v>13</v>
      </c>
      <c r="E29" s="12">
        <v>0</v>
      </c>
      <c r="F29" s="9">
        <v>0</v>
      </c>
      <c r="G29" s="9">
        <v>0</v>
      </c>
      <c r="H29" s="12">
        <v>0</v>
      </c>
      <c r="I29" s="9">
        <v>0</v>
      </c>
      <c r="J29" s="9">
        <v>0</v>
      </c>
      <c r="K29" s="12">
        <v>0</v>
      </c>
      <c r="L29" s="9">
        <v>0</v>
      </c>
      <c r="M29" s="9">
        <v>0</v>
      </c>
      <c r="N29" s="12">
        <v>0</v>
      </c>
      <c r="O29" s="9">
        <v>0</v>
      </c>
      <c r="P29" s="9">
        <v>0</v>
      </c>
      <c r="Q29" s="12">
        <v>13</v>
      </c>
      <c r="R29" s="18">
        <v>13</v>
      </c>
      <c r="S29" s="18">
        <v>0</v>
      </c>
      <c r="T29" s="8">
        <v>0</v>
      </c>
      <c r="U29" s="9">
        <v>0</v>
      </c>
      <c r="V29" s="10">
        <v>0</v>
      </c>
    </row>
  </sheetData>
  <sortState xmlns:xlrd2="http://schemas.microsoft.com/office/spreadsheetml/2017/richdata2" ref="B3:V29">
    <sortCondition descending="1" ref="D3:D29"/>
  </sortState>
  <mergeCells count="6">
    <mergeCell ref="T1:V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9E22F-036D-4863-821C-A6DD446D3A8A}">
  <dimension ref="A1:V26"/>
  <sheetViews>
    <sheetView zoomScaleNormal="100" workbookViewId="0">
      <pane xSplit="2" topLeftCell="C1" activePane="topRight" state="frozen"/>
      <selection pane="topRight"/>
    </sheetView>
  </sheetViews>
  <sheetFormatPr defaultRowHeight="15" x14ac:dyDescent="0.25"/>
  <cols>
    <col min="2" max="2" width="24.140625" bestFit="1" customWidth="1"/>
    <col min="3" max="3" width="4.85546875" bestFit="1" customWidth="1"/>
  </cols>
  <sheetData>
    <row r="1" spans="1:22" ht="30" customHeight="1" x14ac:dyDescent="0.25">
      <c r="A1" s="1" t="s">
        <v>0</v>
      </c>
      <c r="B1" s="2" t="s">
        <v>1</v>
      </c>
      <c r="C1" s="3"/>
      <c r="D1" s="1" t="s">
        <v>2</v>
      </c>
      <c r="E1" s="19" t="s">
        <v>21</v>
      </c>
      <c r="F1" s="20"/>
      <c r="G1" s="20"/>
      <c r="H1" s="19" t="s">
        <v>22</v>
      </c>
      <c r="I1" s="20"/>
      <c r="J1" s="21"/>
      <c r="K1" s="19" t="s">
        <v>130</v>
      </c>
      <c r="L1" s="20"/>
      <c r="M1" s="21"/>
      <c r="N1" s="19" t="s">
        <v>131</v>
      </c>
      <c r="O1" s="20"/>
      <c r="P1" s="21"/>
      <c r="Q1" s="19" t="s">
        <v>132</v>
      </c>
      <c r="R1" s="20"/>
      <c r="S1" s="21"/>
      <c r="T1" s="20" t="s">
        <v>129</v>
      </c>
      <c r="U1" s="20"/>
      <c r="V1" s="21"/>
    </row>
    <row r="2" spans="1:22" x14ac:dyDescent="0.25">
      <c r="A2" s="4"/>
      <c r="C2" s="5"/>
      <c r="D2" s="4"/>
      <c r="E2" s="6" t="s">
        <v>3</v>
      </c>
      <c r="F2" s="4" t="s">
        <v>4</v>
      </c>
      <c r="G2" s="4" t="s">
        <v>5</v>
      </c>
      <c r="H2" s="6" t="s">
        <v>3</v>
      </c>
      <c r="I2" s="4" t="s">
        <v>4</v>
      </c>
      <c r="J2" s="7" t="s">
        <v>5</v>
      </c>
      <c r="K2" s="6" t="s">
        <v>3</v>
      </c>
      <c r="L2" s="4" t="s">
        <v>4</v>
      </c>
      <c r="M2" s="7" t="s">
        <v>5</v>
      </c>
      <c r="N2" s="6" t="s">
        <v>3</v>
      </c>
      <c r="O2" s="4" t="s">
        <v>4</v>
      </c>
      <c r="P2" s="7" t="s">
        <v>5</v>
      </c>
      <c r="Q2" s="6" t="s">
        <v>3</v>
      </c>
      <c r="R2" s="4" t="s">
        <v>4</v>
      </c>
      <c r="S2" s="7" t="s">
        <v>5</v>
      </c>
      <c r="T2" s="6" t="s">
        <v>3</v>
      </c>
      <c r="U2" s="4" t="s">
        <v>4</v>
      </c>
      <c r="V2" s="7" t="s">
        <v>5</v>
      </c>
    </row>
    <row r="3" spans="1:22" x14ac:dyDescent="0.25">
      <c r="A3" s="4">
        <v>1</v>
      </c>
      <c r="B3" t="s">
        <v>20</v>
      </c>
      <c r="C3" s="5" t="s">
        <v>7</v>
      </c>
      <c r="D3" s="4">
        <f t="shared" ref="D3:D26" si="0">SUM(E3,H3,K3,N3,Q3,T3)</f>
        <v>286</v>
      </c>
      <c r="E3" s="8">
        <v>45</v>
      </c>
      <c r="F3" s="9">
        <v>20</v>
      </c>
      <c r="G3" s="9">
        <v>25</v>
      </c>
      <c r="H3" s="8">
        <v>50</v>
      </c>
      <c r="I3" s="9">
        <v>25</v>
      </c>
      <c r="J3" s="10">
        <v>25</v>
      </c>
      <c r="K3" s="8">
        <v>47</v>
      </c>
      <c r="L3" s="9">
        <v>22</v>
      </c>
      <c r="M3" s="10">
        <v>25</v>
      </c>
      <c r="N3" s="8">
        <v>47</v>
      </c>
      <c r="O3" s="9">
        <v>25</v>
      </c>
      <c r="P3" s="10">
        <v>22</v>
      </c>
      <c r="Q3" s="15">
        <v>47</v>
      </c>
      <c r="R3" s="9">
        <v>25</v>
      </c>
      <c r="S3" s="9">
        <v>22</v>
      </c>
      <c r="T3" s="12">
        <v>50</v>
      </c>
      <c r="U3" s="9">
        <v>25</v>
      </c>
      <c r="V3" s="10">
        <v>25</v>
      </c>
    </row>
    <row r="4" spans="1:22" x14ac:dyDescent="0.25">
      <c r="A4" s="4">
        <v>2</v>
      </c>
      <c r="B4" t="s">
        <v>66</v>
      </c>
      <c r="C4" s="5" t="s">
        <v>7</v>
      </c>
      <c r="D4" s="4">
        <f t="shared" si="0"/>
        <v>219</v>
      </c>
      <c r="E4" s="8">
        <v>33</v>
      </c>
      <c r="F4" s="9">
        <v>15</v>
      </c>
      <c r="G4" s="9">
        <v>18</v>
      </c>
      <c r="H4" s="8">
        <v>44</v>
      </c>
      <c r="I4" s="9">
        <v>22</v>
      </c>
      <c r="J4" s="10">
        <v>22</v>
      </c>
      <c r="K4" s="8">
        <v>36</v>
      </c>
      <c r="L4" s="9">
        <v>16</v>
      </c>
      <c r="M4" s="10">
        <v>20</v>
      </c>
      <c r="N4" s="8">
        <v>36</v>
      </c>
      <c r="O4" s="9">
        <v>20</v>
      </c>
      <c r="P4" s="10">
        <v>16</v>
      </c>
      <c r="Q4" s="15">
        <v>32</v>
      </c>
      <c r="R4" s="9">
        <v>18</v>
      </c>
      <c r="S4" s="9">
        <v>14</v>
      </c>
      <c r="T4" s="12">
        <v>38</v>
      </c>
      <c r="U4" s="9">
        <v>20</v>
      </c>
      <c r="V4" s="10">
        <v>18</v>
      </c>
    </row>
    <row r="5" spans="1:22" x14ac:dyDescent="0.25">
      <c r="A5" s="4">
        <v>3</v>
      </c>
      <c r="B5" t="s">
        <v>45</v>
      </c>
      <c r="C5" s="5" t="s">
        <v>10</v>
      </c>
      <c r="D5" s="4">
        <f t="shared" si="0"/>
        <v>156</v>
      </c>
      <c r="E5" s="8">
        <v>34</v>
      </c>
      <c r="F5" s="9">
        <v>18</v>
      </c>
      <c r="G5" s="9">
        <v>16</v>
      </c>
      <c r="H5" s="8">
        <v>40</v>
      </c>
      <c r="I5" s="9">
        <v>20</v>
      </c>
      <c r="J5" s="10">
        <v>20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10">
        <v>0</v>
      </c>
      <c r="Q5" s="15">
        <v>38</v>
      </c>
      <c r="R5" s="9">
        <v>22</v>
      </c>
      <c r="S5" s="9">
        <v>16</v>
      </c>
      <c r="T5" s="12">
        <v>44</v>
      </c>
      <c r="U5" s="9">
        <v>22</v>
      </c>
      <c r="V5" s="10">
        <v>22</v>
      </c>
    </row>
    <row r="6" spans="1:22" x14ac:dyDescent="0.25">
      <c r="A6" s="4">
        <v>4</v>
      </c>
      <c r="B6" t="s">
        <v>36</v>
      </c>
      <c r="C6" s="5" t="s">
        <v>12</v>
      </c>
      <c r="D6" s="4">
        <f t="shared" si="0"/>
        <v>156</v>
      </c>
      <c r="E6" s="8">
        <v>27</v>
      </c>
      <c r="F6" s="9">
        <v>14</v>
      </c>
      <c r="G6" s="9">
        <v>13</v>
      </c>
      <c r="H6" s="8">
        <v>34</v>
      </c>
      <c r="I6" s="9">
        <v>16</v>
      </c>
      <c r="J6" s="10">
        <v>18</v>
      </c>
      <c r="K6" s="8">
        <v>0</v>
      </c>
      <c r="L6" s="9">
        <v>0</v>
      </c>
      <c r="M6" s="10">
        <v>0</v>
      </c>
      <c r="N6" s="8">
        <v>26</v>
      </c>
      <c r="O6" s="9">
        <v>15</v>
      </c>
      <c r="P6" s="10">
        <v>11</v>
      </c>
      <c r="Q6" s="15">
        <v>35</v>
      </c>
      <c r="R6" s="9">
        <v>15</v>
      </c>
      <c r="S6" s="9">
        <v>20</v>
      </c>
      <c r="T6" s="12">
        <v>34</v>
      </c>
      <c r="U6" s="9">
        <v>18</v>
      </c>
      <c r="V6" s="10">
        <v>16</v>
      </c>
    </row>
    <row r="7" spans="1:22" x14ac:dyDescent="0.25">
      <c r="A7" s="4">
        <v>5</v>
      </c>
      <c r="B7" t="s">
        <v>41</v>
      </c>
      <c r="C7" s="5" t="s">
        <v>12</v>
      </c>
      <c r="D7" s="4">
        <f t="shared" si="0"/>
        <v>141</v>
      </c>
      <c r="E7" s="8">
        <v>47</v>
      </c>
      <c r="F7" s="9">
        <v>25</v>
      </c>
      <c r="G7" s="9">
        <v>22</v>
      </c>
      <c r="H7" s="8">
        <v>0</v>
      </c>
      <c r="I7" s="9">
        <v>0</v>
      </c>
      <c r="J7" s="10">
        <v>0</v>
      </c>
      <c r="K7" s="8">
        <v>47</v>
      </c>
      <c r="L7" s="9">
        <v>25</v>
      </c>
      <c r="M7" s="10">
        <v>22</v>
      </c>
      <c r="N7" s="8">
        <v>47</v>
      </c>
      <c r="O7" s="9">
        <v>22</v>
      </c>
      <c r="P7" s="10">
        <v>25</v>
      </c>
      <c r="Q7" s="15">
        <v>0</v>
      </c>
      <c r="R7" s="9">
        <v>0</v>
      </c>
      <c r="S7" s="9">
        <v>0</v>
      </c>
      <c r="T7" s="12">
        <v>0</v>
      </c>
      <c r="U7" s="9">
        <v>0</v>
      </c>
      <c r="V7" s="10">
        <v>0</v>
      </c>
    </row>
    <row r="8" spans="1:22" x14ac:dyDescent="0.25">
      <c r="A8" s="4">
        <v>6</v>
      </c>
      <c r="B8" t="s">
        <v>141</v>
      </c>
      <c r="C8" s="5" t="s">
        <v>7</v>
      </c>
      <c r="D8" s="4">
        <f t="shared" si="0"/>
        <v>101</v>
      </c>
      <c r="E8" s="8">
        <v>0</v>
      </c>
      <c r="F8" s="9">
        <v>0</v>
      </c>
      <c r="G8" s="9">
        <v>0</v>
      </c>
      <c r="H8" s="8">
        <v>0</v>
      </c>
      <c r="I8" s="9">
        <v>0</v>
      </c>
      <c r="J8" s="10">
        <v>0</v>
      </c>
      <c r="K8" s="8">
        <v>36</v>
      </c>
      <c r="L8" s="9">
        <v>18</v>
      </c>
      <c r="M8" s="10">
        <v>18</v>
      </c>
      <c r="N8" s="8">
        <v>38</v>
      </c>
      <c r="O8" s="9">
        <v>18</v>
      </c>
      <c r="P8" s="10">
        <v>20</v>
      </c>
      <c r="Q8" s="15">
        <v>27</v>
      </c>
      <c r="R8" s="9">
        <v>16</v>
      </c>
      <c r="S8" s="9">
        <v>11</v>
      </c>
      <c r="T8" s="12">
        <v>0</v>
      </c>
      <c r="U8" s="9">
        <v>0</v>
      </c>
      <c r="V8" s="10">
        <v>0</v>
      </c>
    </row>
    <row r="9" spans="1:22" x14ac:dyDescent="0.25">
      <c r="A9" s="4">
        <v>7</v>
      </c>
      <c r="B9" t="s">
        <v>44</v>
      </c>
      <c r="C9" s="5" t="s">
        <v>12</v>
      </c>
      <c r="D9" s="4">
        <f t="shared" si="0"/>
        <v>101</v>
      </c>
      <c r="E9" s="8">
        <v>22</v>
      </c>
      <c r="F9" s="9">
        <v>11</v>
      </c>
      <c r="G9" s="9">
        <v>11</v>
      </c>
      <c r="H9" s="8">
        <v>28</v>
      </c>
      <c r="I9" s="9">
        <v>15</v>
      </c>
      <c r="J9" s="10">
        <v>13</v>
      </c>
      <c r="K9" s="8">
        <v>0</v>
      </c>
      <c r="L9" s="9">
        <v>0</v>
      </c>
      <c r="M9" s="10">
        <v>0</v>
      </c>
      <c r="N9" s="8">
        <v>26</v>
      </c>
      <c r="O9" s="9">
        <v>13</v>
      </c>
      <c r="P9" s="10">
        <v>13</v>
      </c>
      <c r="Q9" s="15">
        <v>25</v>
      </c>
      <c r="R9" s="9">
        <v>12</v>
      </c>
      <c r="S9" s="9">
        <v>13</v>
      </c>
      <c r="T9" s="12">
        <v>0</v>
      </c>
      <c r="U9" s="9">
        <v>0</v>
      </c>
      <c r="V9" s="10">
        <v>0</v>
      </c>
    </row>
    <row r="10" spans="1:22" x14ac:dyDescent="0.25">
      <c r="A10" s="4">
        <v>8</v>
      </c>
      <c r="B10" t="s">
        <v>56</v>
      </c>
      <c r="C10" s="5" t="s">
        <v>12</v>
      </c>
      <c r="D10" s="4">
        <f t="shared" si="0"/>
        <v>96</v>
      </c>
      <c r="E10" s="8">
        <v>9</v>
      </c>
      <c r="F10" s="9">
        <v>9</v>
      </c>
      <c r="G10" s="9">
        <v>0</v>
      </c>
      <c r="H10" s="8">
        <v>29</v>
      </c>
      <c r="I10" s="9">
        <v>14</v>
      </c>
      <c r="J10" s="10">
        <v>15</v>
      </c>
      <c r="K10" s="8">
        <v>24</v>
      </c>
      <c r="L10" s="9">
        <v>12</v>
      </c>
      <c r="M10" s="10">
        <v>12</v>
      </c>
      <c r="N10" s="8">
        <v>23</v>
      </c>
      <c r="O10" s="9">
        <v>11</v>
      </c>
      <c r="P10" s="10">
        <v>12</v>
      </c>
      <c r="Q10" s="15">
        <v>11</v>
      </c>
      <c r="R10" s="9">
        <v>11</v>
      </c>
      <c r="S10" s="9">
        <v>0</v>
      </c>
      <c r="T10" s="12">
        <v>0</v>
      </c>
      <c r="U10" s="9">
        <v>0</v>
      </c>
      <c r="V10" s="10">
        <v>0</v>
      </c>
    </row>
    <row r="11" spans="1:22" x14ac:dyDescent="0.25">
      <c r="A11" s="4">
        <v>9</v>
      </c>
      <c r="B11" t="s">
        <v>67</v>
      </c>
      <c r="C11" s="5" t="s">
        <v>12</v>
      </c>
      <c r="D11" s="4">
        <f t="shared" si="0"/>
        <v>83</v>
      </c>
      <c r="E11" s="8">
        <v>22</v>
      </c>
      <c r="F11" s="9">
        <v>11</v>
      </c>
      <c r="G11" s="9">
        <v>11</v>
      </c>
      <c r="H11" s="8">
        <v>34</v>
      </c>
      <c r="I11" s="9">
        <v>18</v>
      </c>
      <c r="J11" s="10">
        <v>16</v>
      </c>
      <c r="K11" s="8">
        <v>27</v>
      </c>
      <c r="L11" s="9">
        <v>13</v>
      </c>
      <c r="M11" s="10">
        <v>14</v>
      </c>
      <c r="N11" s="8">
        <v>0</v>
      </c>
      <c r="O11" s="9">
        <v>0</v>
      </c>
      <c r="P11" s="10">
        <v>0</v>
      </c>
      <c r="Q11" s="15">
        <v>0</v>
      </c>
      <c r="R11" s="9">
        <v>0</v>
      </c>
      <c r="S11" s="9">
        <v>0</v>
      </c>
      <c r="T11" s="12">
        <v>0</v>
      </c>
      <c r="U11" s="9">
        <v>0</v>
      </c>
      <c r="V11" s="10">
        <v>0</v>
      </c>
    </row>
    <row r="12" spans="1:22" x14ac:dyDescent="0.25">
      <c r="A12" s="4">
        <v>10</v>
      </c>
      <c r="B12" t="s">
        <v>159</v>
      </c>
      <c r="C12" s="5" t="s">
        <v>12</v>
      </c>
      <c r="D12" s="4">
        <f t="shared" si="0"/>
        <v>79</v>
      </c>
      <c r="E12" s="8">
        <v>0</v>
      </c>
      <c r="F12" s="9">
        <v>0</v>
      </c>
      <c r="G12" s="9">
        <v>0</v>
      </c>
      <c r="H12" s="8">
        <v>0</v>
      </c>
      <c r="I12" s="9">
        <v>0</v>
      </c>
      <c r="J12" s="10">
        <v>0</v>
      </c>
      <c r="K12" s="8">
        <v>0</v>
      </c>
      <c r="L12" s="9">
        <v>0</v>
      </c>
      <c r="M12" s="10">
        <v>0</v>
      </c>
      <c r="N12" s="8">
        <v>34</v>
      </c>
      <c r="O12" s="9">
        <v>16</v>
      </c>
      <c r="P12" s="10">
        <v>18</v>
      </c>
      <c r="Q12" s="15">
        <v>45</v>
      </c>
      <c r="R12" s="9">
        <v>20</v>
      </c>
      <c r="S12" s="9">
        <v>25</v>
      </c>
      <c r="T12" s="12">
        <v>0</v>
      </c>
      <c r="U12" s="9">
        <v>0</v>
      </c>
      <c r="V12" s="10">
        <v>0</v>
      </c>
    </row>
    <row r="13" spans="1:22" x14ac:dyDescent="0.25">
      <c r="A13" s="4">
        <v>11</v>
      </c>
      <c r="B13" t="s">
        <v>42</v>
      </c>
      <c r="C13" s="5" t="s">
        <v>7</v>
      </c>
      <c r="D13" s="4">
        <f t="shared" si="0"/>
        <v>65</v>
      </c>
      <c r="E13" s="8">
        <v>0</v>
      </c>
      <c r="F13" s="9">
        <v>0</v>
      </c>
      <c r="G13" s="9">
        <v>0</v>
      </c>
      <c r="H13" s="8">
        <v>27</v>
      </c>
      <c r="I13" s="9">
        <v>13</v>
      </c>
      <c r="J13" s="10">
        <v>14</v>
      </c>
      <c r="K13" s="8">
        <v>0</v>
      </c>
      <c r="L13" s="9">
        <v>0</v>
      </c>
      <c r="M13" s="10">
        <v>0</v>
      </c>
      <c r="N13" s="8">
        <v>26</v>
      </c>
      <c r="O13" s="9">
        <v>12</v>
      </c>
      <c r="P13" s="10">
        <v>14</v>
      </c>
      <c r="Q13" s="15">
        <v>0</v>
      </c>
      <c r="R13" s="9">
        <v>0</v>
      </c>
      <c r="S13" s="9">
        <v>0</v>
      </c>
      <c r="T13" s="12">
        <v>12</v>
      </c>
      <c r="U13" s="9">
        <v>12</v>
      </c>
      <c r="V13" s="10">
        <v>0</v>
      </c>
    </row>
    <row r="14" spans="1:22" x14ac:dyDescent="0.25">
      <c r="A14" s="4">
        <v>12</v>
      </c>
      <c r="B14" t="s">
        <v>165</v>
      </c>
      <c r="C14" s="5" t="s">
        <v>10</v>
      </c>
      <c r="D14" s="4">
        <f t="shared" si="0"/>
        <v>62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0</v>
      </c>
      <c r="O14" s="9">
        <v>0</v>
      </c>
      <c r="P14" s="10">
        <v>0</v>
      </c>
      <c r="Q14" s="15">
        <v>32</v>
      </c>
      <c r="R14" s="9">
        <v>14</v>
      </c>
      <c r="S14" s="9">
        <v>18</v>
      </c>
      <c r="T14" s="12">
        <v>30</v>
      </c>
      <c r="U14" s="9">
        <v>15</v>
      </c>
      <c r="V14" s="10">
        <v>15</v>
      </c>
    </row>
    <row r="15" spans="1:22" x14ac:dyDescent="0.25">
      <c r="A15" s="4">
        <v>13</v>
      </c>
      <c r="B15" t="s">
        <v>143</v>
      </c>
      <c r="C15" s="5" t="s">
        <v>7</v>
      </c>
      <c r="D15" s="4">
        <f t="shared" si="0"/>
        <v>60</v>
      </c>
      <c r="E15" s="8">
        <v>0</v>
      </c>
      <c r="F15" s="9">
        <v>0</v>
      </c>
      <c r="G15" s="9">
        <v>0</v>
      </c>
      <c r="H15" s="8">
        <v>0</v>
      </c>
      <c r="I15" s="9">
        <v>0</v>
      </c>
      <c r="J15" s="10">
        <v>0</v>
      </c>
      <c r="K15" s="8">
        <v>31</v>
      </c>
      <c r="L15" s="9">
        <v>15</v>
      </c>
      <c r="M15" s="10">
        <v>16</v>
      </c>
      <c r="N15" s="8">
        <v>29</v>
      </c>
      <c r="O15" s="9">
        <v>14</v>
      </c>
      <c r="P15" s="10">
        <v>15</v>
      </c>
      <c r="Q15" s="15">
        <v>0</v>
      </c>
      <c r="R15" s="9">
        <v>0</v>
      </c>
      <c r="S15" s="9">
        <v>0</v>
      </c>
      <c r="T15" s="12">
        <v>0</v>
      </c>
      <c r="U15" s="9">
        <v>0</v>
      </c>
      <c r="V15" s="10">
        <v>0</v>
      </c>
    </row>
    <row r="16" spans="1:22" x14ac:dyDescent="0.25">
      <c r="A16" s="4">
        <v>14</v>
      </c>
      <c r="B16" t="s">
        <v>26</v>
      </c>
      <c r="C16" s="5" t="s">
        <v>16</v>
      </c>
      <c r="D16" s="4">
        <f t="shared" si="0"/>
        <v>42</v>
      </c>
      <c r="E16" s="8">
        <v>42</v>
      </c>
      <c r="F16" s="9">
        <v>22</v>
      </c>
      <c r="G16" s="9">
        <v>20</v>
      </c>
      <c r="H16" s="8">
        <v>0</v>
      </c>
      <c r="I16" s="9">
        <v>0</v>
      </c>
      <c r="J16" s="10">
        <v>0</v>
      </c>
      <c r="K16" s="8">
        <v>0</v>
      </c>
      <c r="L16" s="9">
        <v>0</v>
      </c>
      <c r="M16" s="10">
        <v>0</v>
      </c>
      <c r="N16" s="8">
        <v>0</v>
      </c>
      <c r="O16" s="9">
        <v>0</v>
      </c>
      <c r="P16" s="10">
        <v>0</v>
      </c>
      <c r="Q16" s="15">
        <v>0</v>
      </c>
      <c r="R16" s="9">
        <v>0</v>
      </c>
      <c r="S16" s="9">
        <v>0</v>
      </c>
      <c r="T16" s="12">
        <v>0</v>
      </c>
      <c r="U16" s="9">
        <v>0</v>
      </c>
      <c r="V16" s="10">
        <v>0</v>
      </c>
    </row>
    <row r="17" spans="1:22" x14ac:dyDescent="0.25">
      <c r="A17" s="4">
        <v>15</v>
      </c>
      <c r="B17" t="s">
        <v>69</v>
      </c>
      <c r="C17" s="5" t="s">
        <v>10</v>
      </c>
      <c r="D17" s="4">
        <f t="shared" si="0"/>
        <v>37</v>
      </c>
      <c r="E17" s="8">
        <v>15</v>
      </c>
      <c r="F17" s="9">
        <v>7</v>
      </c>
      <c r="G17" s="9">
        <v>8</v>
      </c>
      <c r="H17" s="8">
        <v>0</v>
      </c>
      <c r="I17" s="9">
        <v>0</v>
      </c>
      <c r="J17" s="10">
        <v>0</v>
      </c>
      <c r="K17" s="8">
        <v>0</v>
      </c>
      <c r="L17" s="9">
        <v>0</v>
      </c>
      <c r="M17" s="10">
        <v>0</v>
      </c>
      <c r="N17" s="8">
        <v>0</v>
      </c>
      <c r="O17" s="9">
        <v>0</v>
      </c>
      <c r="P17" s="10">
        <v>0</v>
      </c>
      <c r="Q17" s="15">
        <v>22</v>
      </c>
      <c r="R17" s="9">
        <v>10</v>
      </c>
      <c r="S17" s="9">
        <v>12</v>
      </c>
      <c r="T17" s="12">
        <v>0</v>
      </c>
      <c r="U17" s="9">
        <v>0</v>
      </c>
      <c r="V17" s="10">
        <v>0</v>
      </c>
    </row>
    <row r="18" spans="1:22" x14ac:dyDescent="0.25">
      <c r="A18" s="4">
        <v>16</v>
      </c>
      <c r="B18" t="s">
        <v>177</v>
      </c>
      <c r="C18" s="5" t="s">
        <v>10</v>
      </c>
      <c r="D18" s="4">
        <f t="shared" si="0"/>
        <v>36</v>
      </c>
      <c r="E18" s="12">
        <v>0</v>
      </c>
      <c r="F18" s="9">
        <v>0</v>
      </c>
      <c r="G18" s="10">
        <v>0</v>
      </c>
      <c r="H18" s="12">
        <v>0</v>
      </c>
      <c r="I18" s="9">
        <v>0</v>
      </c>
      <c r="J18" s="10">
        <v>0</v>
      </c>
      <c r="K18" s="12">
        <v>0</v>
      </c>
      <c r="L18" s="9">
        <v>0</v>
      </c>
      <c r="M18" s="10">
        <v>0</v>
      </c>
      <c r="N18" s="12">
        <v>0</v>
      </c>
      <c r="O18" s="9">
        <v>0</v>
      </c>
      <c r="P18" s="10">
        <v>0</v>
      </c>
      <c r="Q18" s="15">
        <v>0</v>
      </c>
      <c r="R18" s="9">
        <v>0</v>
      </c>
      <c r="S18" s="9">
        <v>0</v>
      </c>
      <c r="T18" s="12">
        <v>36</v>
      </c>
      <c r="U18" s="9">
        <v>16</v>
      </c>
      <c r="V18" s="10">
        <v>20</v>
      </c>
    </row>
    <row r="19" spans="1:22" x14ac:dyDescent="0.25">
      <c r="A19" s="4">
        <v>17</v>
      </c>
      <c r="B19" t="s">
        <v>142</v>
      </c>
      <c r="C19" s="5" t="s">
        <v>10</v>
      </c>
      <c r="D19" s="4">
        <f t="shared" si="0"/>
        <v>33</v>
      </c>
      <c r="E19" s="8">
        <v>0</v>
      </c>
      <c r="F19" s="9">
        <v>0</v>
      </c>
      <c r="G19" s="10">
        <v>0</v>
      </c>
      <c r="H19" s="8">
        <v>0</v>
      </c>
      <c r="I19" s="9">
        <v>0</v>
      </c>
      <c r="J19" s="10">
        <v>0</v>
      </c>
      <c r="K19" s="8">
        <v>33</v>
      </c>
      <c r="L19" s="9">
        <v>20</v>
      </c>
      <c r="M19" s="10">
        <v>13</v>
      </c>
      <c r="N19" s="8">
        <v>0</v>
      </c>
      <c r="O19" s="9">
        <v>0</v>
      </c>
      <c r="P19" s="10">
        <v>0</v>
      </c>
      <c r="Q19" s="15">
        <v>0</v>
      </c>
      <c r="R19" s="9">
        <v>0</v>
      </c>
      <c r="S19" s="9">
        <v>0</v>
      </c>
      <c r="T19" s="12">
        <v>0</v>
      </c>
      <c r="U19" s="9">
        <v>0</v>
      </c>
      <c r="V19" s="10">
        <v>0</v>
      </c>
    </row>
    <row r="20" spans="1:22" x14ac:dyDescent="0.25">
      <c r="A20" s="4">
        <v>18</v>
      </c>
      <c r="B20" t="s">
        <v>46</v>
      </c>
      <c r="C20" s="5" t="s">
        <v>16</v>
      </c>
      <c r="D20" s="4">
        <f t="shared" si="0"/>
        <v>30</v>
      </c>
      <c r="E20" s="8">
        <v>30</v>
      </c>
      <c r="F20" s="9">
        <v>16</v>
      </c>
      <c r="G20" s="10">
        <v>14</v>
      </c>
      <c r="H20" s="8">
        <v>0</v>
      </c>
      <c r="I20" s="9">
        <v>0</v>
      </c>
      <c r="J20" s="10">
        <v>0</v>
      </c>
      <c r="K20" s="8">
        <v>0</v>
      </c>
      <c r="L20" s="9">
        <v>0</v>
      </c>
      <c r="M20" s="10">
        <v>0</v>
      </c>
      <c r="N20" s="8">
        <v>0</v>
      </c>
      <c r="O20" s="9">
        <v>0</v>
      </c>
      <c r="P20" s="10">
        <v>0</v>
      </c>
      <c r="Q20" s="15">
        <v>0</v>
      </c>
      <c r="R20" s="9">
        <v>0</v>
      </c>
      <c r="S20" s="9">
        <v>0</v>
      </c>
      <c r="T20" s="12">
        <v>0</v>
      </c>
      <c r="U20" s="9">
        <v>0</v>
      </c>
      <c r="V20" s="10">
        <v>0</v>
      </c>
    </row>
    <row r="21" spans="1:22" x14ac:dyDescent="0.25">
      <c r="A21" s="4">
        <v>19</v>
      </c>
      <c r="B21" t="s">
        <v>144</v>
      </c>
      <c r="C21" s="5" t="s">
        <v>16</v>
      </c>
      <c r="D21" s="4">
        <f t="shared" si="0"/>
        <v>29</v>
      </c>
      <c r="E21" s="8">
        <v>0</v>
      </c>
      <c r="F21" s="9">
        <v>0</v>
      </c>
      <c r="G21" s="10">
        <v>0</v>
      </c>
      <c r="H21" s="8">
        <v>0</v>
      </c>
      <c r="I21" s="9">
        <v>0</v>
      </c>
      <c r="J21" s="10">
        <v>0</v>
      </c>
      <c r="K21" s="8">
        <v>29</v>
      </c>
      <c r="L21" s="9">
        <v>14</v>
      </c>
      <c r="M21" s="10">
        <v>15</v>
      </c>
      <c r="N21" s="8">
        <v>0</v>
      </c>
      <c r="O21" s="9">
        <v>0</v>
      </c>
      <c r="P21" s="10">
        <v>0</v>
      </c>
      <c r="Q21" s="15">
        <v>0</v>
      </c>
      <c r="R21" s="9">
        <v>0</v>
      </c>
      <c r="S21" s="9">
        <v>0</v>
      </c>
      <c r="T21" s="12">
        <v>0</v>
      </c>
      <c r="U21" s="9">
        <v>0</v>
      </c>
      <c r="V21" s="10">
        <v>0</v>
      </c>
    </row>
    <row r="22" spans="1:22" x14ac:dyDescent="0.25">
      <c r="A22" s="4">
        <v>20</v>
      </c>
      <c r="B22" t="s">
        <v>166</v>
      </c>
      <c r="C22" s="5" t="s">
        <v>10</v>
      </c>
      <c r="D22" s="4">
        <f t="shared" si="0"/>
        <v>28</v>
      </c>
      <c r="E22" s="8">
        <v>0</v>
      </c>
      <c r="F22" s="9">
        <v>0</v>
      </c>
      <c r="G22" s="10">
        <v>0</v>
      </c>
      <c r="H22" s="8">
        <v>0</v>
      </c>
      <c r="I22" s="9">
        <v>0</v>
      </c>
      <c r="J22" s="10">
        <v>0</v>
      </c>
      <c r="K22" s="8">
        <v>0</v>
      </c>
      <c r="L22" s="9">
        <v>0</v>
      </c>
      <c r="M22" s="10">
        <v>0</v>
      </c>
      <c r="N22" s="8">
        <v>0</v>
      </c>
      <c r="O22" s="9">
        <v>0</v>
      </c>
      <c r="P22" s="10">
        <v>0</v>
      </c>
      <c r="Q22" s="15">
        <v>28</v>
      </c>
      <c r="R22" s="9">
        <v>13</v>
      </c>
      <c r="S22" s="9">
        <v>15</v>
      </c>
      <c r="T22" s="12">
        <v>0</v>
      </c>
      <c r="U22" s="9">
        <v>0</v>
      </c>
      <c r="V22" s="10">
        <v>0</v>
      </c>
    </row>
    <row r="23" spans="1:22" x14ac:dyDescent="0.25">
      <c r="A23" s="4">
        <v>21</v>
      </c>
      <c r="B23" t="s">
        <v>43</v>
      </c>
      <c r="C23" s="5" t="s">
        <v>16</v>
      </c>
      <c r="D23" s="4">
        <f t="shared" si="0"/>
        <v>28</v>
      </c>
      <c r="E23" s="8">
        <v>28</v>
      </c>
      <c r="F23" s="9">
        <v>13</v>
      </c>
      <c r="G23" s="10">
        <v>15</v>
      </c>
      <c r="H23" s="8">
        <v>0</v>
      </c>
      <c r="I23" s="9">
        <v>0</v>
      </c>
      <c r="J23" s="10">
        <v>0</v>
      </c>
      <c r="K23" s="8">
        <v>0</v>
      </c>
      <c r="L23" s="9">
        <v>0</v>
      </c>
      <c r="M23" s="10">
        <v>0</v>
      </c>
      <c r="N23" s="8">
        <v>0</v>
      </c>
      <c r="O23" s="9">
        <v>0</v>
      </c>
      <c r="P23" s="10">
        <v>0</v>
      </c>
      <c r="Q23" s="15">
        <v>0</v>
      </c>
      <c r="R23" s="9">
        <v>0</v>
      </c>
      <c r="S23" s="9">
        <v>0</v>
      </c>
      <c r="T23" s="12">
        <v>0</v>
      </c>
      <c r="U23" s="9">
        <v>0</v>
      </c>
      <c r="V23" s="10">
        <v>0</v>
      </c>
    </row>
    <row r="24" spans="1:22" x14ac:dyDescent="0.25">
      <c r="A24" s="4">
        <v>22</v>
      </c>
      <c r="B24" t="s">
        <v>64</v>
      </c>
      <c r="C24" s="5" t="s">
        <v>10</v>
      </c>
      <c r="D24" s="4">
        <f t="shared" si="0"/>
        <v>26</v>
      </c>
      <c r="E24" s="12">
        <v>0</v>
      </c>
      <c r="F24" s="9">
        <v>0</v>
      </c>
      <c r="G24" s="10">
        <v>0</v>
      </c>
      <c r="H24" s="12">
        <v>0</v>
      </c>
      <c r="I24" s="9">
        <v>0</v>
      </c>
      <c r="J24" s="10">
        <v>0</v>
      </c>
      <c r="K24" s="12">
        <v>0</v>
      </c>
      <c r="L24" s="9">
        <v>0</v>
      </c>
      <c r="M24" s="10">
        <v>0</v>
      </c>
      <c r="N24" s="12">
        <v>0</v>
      </c>
      <c r="O24" s="9">
        <v>0</v>
      </c>
      <c r="P24" s="10">
        <v>0</v>
      </c>
      <c r="Q24" s="15">
        <v>0</v>
      </c>
      <c r="R24" s="9">
        <v>0</v>
      </c>
      <c r="S24" s="9">
        <v>0</v>
      </c>
      <c r="T24" s="12">
        <v>26</v>
      </c>
      <c r="U24" s="9">
        <v>13</v>
      </c>
      <c r="V24" s="10">
        <v>13</v>
      </c>
    </row>
    <row r="25" spans="1:22" x14ac:dyDescent="0.25">
      <c r="A25" s="4">
        <v>23</v>
      </c>
      <c r="B25" t="s">
        <v>47</v>
      </c>
      <c r="C25" s="5" t="s">
        <v>10</v>
      </c>
      <c r="D25" s="4">
        <f t="shared" si="0"/>
        <v>22</v>
      </c>
      <c r="E25" s="8">
        <v>22</v>
      </c>
      <c r="F25" s="9">
        <v>10</v>
      </c>
      <c r="G25" s="10">
        <v>12</v>
      </c>
      <c r="H25" s="11">
        <v>0</v>
      </c>
      <c r="I25" s="9">
        <v>0</v>
      </c>
      <c r="J25" s="9">
        <v>0</v>
      </c>
      <c r="K25" s="8">
        <v>0</v>
      </c>
      <c r="L25" s="9">
        <v>0</v>
      </c>
      <c r="M25" s="10">
        <v>0</v>
      </c>
      <c r="N25" s="11">
        <v>0</v>
      </c>
      <c r="O25" s="9">
        <v>0</v>
      </c>
      <c r="P25" s="9">
        <v>0</v>
      </c>
      <c r="Q25" s="12">
        <v>0</v>
      </c>
      <c r="R25" s="9">
        <v>0</v>
      </c>
      <c r="S25" s="10">
        <v>0</v>
      </c>
      <c r="T25" s="12">
        <v>0</v>
      </c>
      <c r="U25" s="9">
        <v>0</v>
      </c>
      <c r="V25" s="10">
        <v>0</v>
      </c>
    </row>
    <row r="26" spans="1:22" x14ac:dyDescent="0.25">
      <c r="A26" s="4">
        <v>24</v>
      </c>
      <c r="B26" t="s">
        <v>68</v>
      </c>
      <c r="C26" s="5" t="s">
        <v>7</v>
      </c>
      <c r="D26" s="4">
        <f t="shared" si="0"/>
        <v>17</v>
      </c>
      <c r="E26" s="8">
        <v>17</v>
      </c>
      <c r="F26" s="9">
        <v>8</v>
      </c>
      <c r="G26" s="10">
        <v>9</v>
      </c>
      <c r="H26" s="11">
        <v>0</v>
      </c>
      <c r="I26" s="9">
        <v>0</v>
      </c>
      <c r="J26" s="9">
        <v>0</v>
      </c>
      <c r="K26" s="8">
        <v>0</v>
      </c>
      <c r="L26" s="9">
        <v>0</v>
      </c>
      <c r="M26" s="10">
        <v>0</v>
      </c>
      <c r="N26" s="11">
        <v>0</v>
      </c>
      <c r="O26" s="9">
        <v>0</v>
      </c>
      <c r="P26" s="9">
        <v>0</v>
      </c>
      <c r="Q26" s="12">
        <v>0</v>
      </c>
      <c r="R26" s="9">
        <v>0</v>
      </c>
      <c r="S26" s="10">
        <v>0</v>
      </c>
      <c r="T26" s="12">
        <v>0</v>
      </c>
      <c r="U26" s="9">
        <v>0</v>
      </c>
      <c r="V26" s="10">
        <v>0</v>
      </c>
    </row>
  </sheetData>
  <sortState xmlns:xlrd2="http://schemas.microsoft.com/office/spreadsheetml/2017/richdata2" ref="B3:V26">
    <sortCondition descending="1" ref="D3:D26"/>
  </sortState>
  <mergeCells count="6">
    <mergeCell ref="T1:V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09CC9-0E3F-4299-B6CA-667182A9333B}">
  <dimension ref="A1:V14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2" max="2" width="21.85546875" bestFit="1" customWidth="1"/>
    <col min="3" max="3" width="4.85546875" bestFit="1" customWidth="1"/>
  </cols>
  <sheetData>
    <row r="1" spans="1:22" ht="29.25" customHeight="1" x14ac:dyDescent="0.25">
      <c r="A1" s="1" t="s">
        <v>0</v>
      </c>
      <c r="B1" s="2" t="s">
        <v>1</v>
      </c>
      <c r="C1" s="3"/>
      <c r="D1" s="1" t="s">
        <v>2</v>
      </c>
      <c r="E1" s="19" t="s">
        <v>21</v>
      </c>
      <c r="F1" s="20"/>
      <c r="G1" s="20"/>
      <c r="H1" s="19" t="s">
        <v>22</v>
      </c>
      <c r="I1" s="20"/>
      <c r="J1" s="21"/>
      <c r="K1" s="19" t="s">
        <v>130</v>
      </c>
      <c r="L1" s="20"/>
      <c r="M1" s="21"/>
      <c r="N1" s="19" t="s">
        <v>131</v>
      </c>
      <c r="O1" s="20"/>
      <c r="P1" s="21"/>
      <c r="Q1" s="19" t="s">
        <v>132</v>
      </c>
      <c r="R1" s="20"/>
      <c r="S1" s="21"/>
      <c r="T1" s="20" t="s">
        <v>129</v>
      </c>
      <c r="U1" s="20"/>
      <c r="V1" s="21"/>
    </row>
    <row r="2" spans="1:22" x14ac:dyDescent="0.25">
      <c r="A2" s="4"/>
      <c r="C2" s="5"/>
      <c r="D2" s="4"/>
      <c r="E2" s="6" t="s">
        <v>3</v>
      </c>
      <c r="F2" s="4" t="s">
        <v>4</v>
      </c>
      <c r="G2" s="7" t="s">
        <v>5</v>
      </c>
      <c r="H2" s="4" t="s">
        <v>3</v>
      </c>
      <c r="I2" s="4" t="s">
        <v>4</v>
      </c>
      <c r="J2" s="4" t="s">
        <v>5</v>
      </c>
      <c r="K2" s="6" t="s">
        <v>3</v>
      </c>
      <c r="L2" s="4" t="s">
        <v>4</v>
      </c>
      <c r="M2" s="7" t="s">
        <v>5</v>
      </c>
      <c r="N2" s="6" t="s">
        <v>3</v>
      </c>
      <c r="O2" s="4" t="s">
        <v>4</v>
      </c>
      <c r="P2" s="7" t="s">
        <v>5</v>
      </c>
      <c r="Q2" s="6" t="s">
        <v>3</v>
      </c>
      <c r="R2" s="4" t="s">
        <v>4</v>
      </c>
      <c r="S2" s="7" t="s">
        <v>5</v>
      </c>
      <c r="T2" s="6" t="s">
        <v>3</v>
      </c>
      <c r="U2" s="4" t="s">
        <v>4</v>
      </c>
      <c r="V2" s="7" t="s">
        <v>5</v>
      </c>
    </row>
    <row r="3" spans="1:22" x14ac:dyDescent="0.25">
      <c r="A3" s="4">
        <v>1</v>
      </c>
      <c r="B3" t="s">
        <v>49</v>
      </c>
      <c r="C3" s="5" t="s">
        <v>7</v>
      </c>
      <c r="D3" s="4">
        <f t="shared" ref="D3:D14" si="0">SUM(E3,H3,K3,N3,Q3,T3)</f>
        <v>300</v>
      </c>
      <c r="E3" s="8">
        <v>50</v>
      </c>
      <c r="F3" s="9">
        <v>25</v>
      </c>
      <c r="G3" s="10">
        <v>25</v>
      </c>
      <c r="H3" s="11">
        <v>50</v>
      </c>
      <c r="I3" s="9">
        <v>25</v>
      </c>
      <c r="J3" s="9">
        <v>25</v>
      </c>
      <c r="K3" s="8">
        <v>50</v>
      </c>
      <c r="L3" s="9">
        <v>25</v>
      </c>
      <c r="M3" s="10">
        <v>25</v>
      </c>
      <c r="N3" s="8">
        <v>50</v>
      </c>
      <c r="O3" s="9">
        <v>25</v>
      </c>
      <c r="P3" s="10">
        <v>25</v>
      </c>
      <c r="Q3" s="15">
        <v>50</v>
      </c>
      <c r="R3" s="9">
        <v>25</v>
      </c>
      <c r="S3" s="9">
        <v>25</v>
      </c>
      <c r="T3" s="12">
        <v>50</v>
      </c>
      <c r="U3" s="9">
        <v>25</v>
      </c>
      <c r="V3" s="10">
        <v>25</v>
      </c>
    </row>
    <row r="4" spans="1:22" x14ac:dyDescent="0.25">
      <c r="A4" s="4">
        <v>2</v>
      </c>
      <c r="B4" t="s">
        <v>50</v>
      </c>
      <c r="C4" s="5" t="s">
        <v>7</v>
      </c>
      <c r="D4" s="4">
        <f t="shared" si="0"/>
        <v>242</v>
      </c>
      <c r="E4" s="8">
        <v>44</v>
      </c>
      <c r="F4" s="9">
        <v>22</v>
      </c>
      <c r="G4" s="10">
        <v>22</v>
      </c>
      <c r="H4" s="11">
        <v>44</v>
      </c>
      <c r="I4" s="9">
        <v>22</v>
      </c>
      <c r="J4" s="9">
        <v>22</v>
      </c>
      <c r="K4" s="8">
        <v>44</v>
      </c>
      <c r="L4" s="9">
        <v>22</v>
      </c>
      <c r="M4" s="10">
        <v>22</v>
      </c>
      <c r="N4" s="8">
        <v>44</v>
      </c>
      <c r="O4" s="9">
        <v>22</v>
      </c>
      <c r="P4" s="10">
        <v>22</v>
      </c>
      <c r="Q4" s="15">
        <v>44</v>
      </c>
      <c r="R4" s="9">
        <v>22</v>
      </c>
      <c r="S4" s="9">
        <v>22</v>
      </c>
      <c r="T4" s="12">
        <v>22</v>
      </c>
      <c r="U4" s="9">
        <v>22</v>
      </c>
      <c r="V4" s="10">
        <v>0</v>
      </c>
    </row>
    <row r="5" spans="1:22" x14ac:dyDescent="0.25">
      <c r="A5" s="4">
        <v>3</v>
      </c>
      <c r="B5" t="s">
        <v>53</v>
      </c>
      <c r="C5" s="5" t="s">
        <v>10</v>
      </c>
      <c r="D5" s="4">
        <f t="shared" si="0"/>
        <v>234</v>
      </c>
      <c r="E5" s="8">
        <v>38</v>
      </c>
      <c r="F5" s="9">
        <v>20</v>
      </c>
      <c r="G5" s="10">
        <v>18</v>
      </c>
      <c r="H5" s="11">
        <v>40</v>
      </c>
      <c r="I5" s="9">
        <v>20</v>
      </c>
      <c r="J5" s="9">
        <v>20</v>
      </c>
      <c r="K5" s="8">
        <v>38</v>
      </c>
      <c r="L5" s="9">
        <v>20</v>
      </c>
      <c r="M5" s="10">
        <v>18</v>
      </c>
      <c r="N5" s="8">
        <v>38</v>
      </c>
      <c r="O5" s="9">
        <v>20</v>
      </c>
      <c r="P5" s="10">
        <v>18</v>
      </c>
      <c r="Q5" s="15">
        <v>38</v>
      </c>
      <c r="R5" s="9">
        <v>20</v>
      </c>
      <c r="S5" s="9">
        <v>18</v>
      </c>
      <c r="T5" s="12">
        <v>42</v>
      </c>
      <c r="U5" s="9">
        <v>20</v>
      </c>
      <c r="V5" s="10">
        <v>22</v>
      </c>
    </row>
    <row r="6" spans="1:22" x14ac:dyDescent="0.25">
      <c r="A6" s="4">
        <v>4</v>
      </c>
      <c r="B6" t="s">
        <v>52</v>
      </c>
      <c r="C6" s="5" t="s">
        <v>7</v>
      </c>
      <c r="D6" s="4">
        <f t="shared" si="0"/>
        <v>220</v>
      </c>
      <c r="E6" s="8">
        <v>38</v>
      </c>
      <c r="F6" s="9">
        <v>18</v>
      </c>
      <c r="G6" s="10">
        <v>20</v>
      </c>
      <c r="H6" s="11">
        <v>32</v>
      </c>
      <c r="I6" s="9">
        <v>16</v>
      </c>
      <c r="J6" s="9">
        <v>16</v>
      </c>
      <c r="K6" s="8">
        <v>38</v>
      </c>
      <c r="L6" s="9">
        <v>18</v>
      </c>
      <c r="M6" s="10">
        <v>20</v>
      </c>
      <c r="N6" s="8">
        <v>38</v>
      </c>
      <c r="O6" s="9">
        <v>18</v>
      </c>
      <c r="P6" s="10">
        <v>20</v>
      </c>
      <c r="Q6" s="15">
        <v>36</v>
      </c>
      <c r="R6" s="9">
        <v>16</v>
      </c>
      <c r="S6" s="9">
        <v>20</v>
      </c>
      <c r="T6" s="12">
        <v>38</v>
      </c>
      <c r="U6" s="9">
        <v>18</v>
      </c>
      <c r="V6" s="10">
        <v>20</v>
      </c>
    </row>
    <row r="7" spans="1:22" x14ac:dyDescent="0.25">
      <c r="A7" s="4">
        <v>5</v>
      </c>
      <c r="B7" t="s">
        <v>71</v>
      </c>
      <c r="C7" s="5" t="s">
        <v>7</v>
      </c>
      <c r="D7" s="4">
        <f t="shared" si="0"/>
        <v>182</v>
      </c>
      <c r="E7" s="8">
        <v>30</v>
      </c>
      <c r="F7" s="9">
        <v>16</v>
      </c>
      <c r="G7" s="10">
        <v>14</v>
      </c>
      <c r="H7" s="11">
        <v>25</v>
      </c>
      <c r="I7" s="9">
        <v>12</v>
      </c>
      <c r="J7" s="9">
        <v>13</v>
      </c>
      <c r="K7" s="8">
        <v>29</v>
      </c>
      <c r="L7" s="9">
        <v>15</v>
      </c>
      <c r="M7" s="10">
        <v>14</v>
      </c>
      <c r="N7" s="8">
        <v>31</v>
      </c>
      <c r="O7" s="9">
        <v>15</v>
      </c>
      <c r="P7" s="10">
        <v>16</v>
      </c>
      <c r="Q7" s="15">
        <v>33</v>
      </c>
      <c r="R7" s="9">
        <v>18</v>
      </c>
      <c r="S7" s="9">
        <v>15</v>
      </c>
      <c r="T7" s="12">
        <v>34</v>
      </c>
      <c r="U7" s="9">
        <v>16</v>
      </c>
      <c r="V7" s="10">
        <v>18</v>
      </c>
    </row>
    <row r="8" spans="1:22" x14ac:dyDescent="0.25">
      <c r="A8" s="4">
        <v>6</v>
      </c>
      <c r="B8" t="s">
        <v>55</v>
      </c>
      <c r="C8" s="5" t="s">
        <v>10</v>
      </c>
      <c r="D8" s="4">
        <f t="shared" si="0"/>
        <v>113</v>
      </c>
      <c r="E8" s="8">
        <v>29</v>
      </c>
      <c r="F8" s="9">
        <v>13</v>
      </c>
      <c r="G8" s="10">
        <v>16</v>
      </c>
      <c r="H8" s="11">
        <v>28</v>
      </c>
      <c r="I8" s="9">
        <v>14</v>
      </c>
      <c r="J8" s="9">
        <v>14</v>
      </c>
      <c r="K8" s="8">
        <v>0</v>
      </c>
      <c r="L8" s="9">
        <v>0</v>
      </c>
      <c r="M8" s="10">
        <v>0</v>
      </c>
      <c r="N8" s="8">
        <v>0</v>
      </c>
      <c r="O8" s="9">
        <v>0</v>
      </c>
      <c r="P8" s="10">
        <v>0</v>
      </c>
      <c r="Q8" s="15">
        <v>29</v>
      </c>
      <c r="R8" s="9">
        <v>13</v>
      </c>
      <c r="S8" s="9">
        <v>16</v>
      </c>
      <c r="T8" s="12">
        <v>27</v>
      </c>
      <c r="U8" s="9">
        <v>13</v>
      </c>
      <c r="V8" s="10">
        <v>14</v>
      </c>
    </row>
    <row r="9" spans="1:22" x14ac:dyDescent="0.25">
      <c r="A9" s="4">
        <v>7</v>
      </c>
      <c r="B9" t="s">
        <v>54</v>
      </c>
      <c r="C9" s="5" t="s">
        <v>10</v>
      </c>
      <c r="D9" s="4">
        <f t="shared" si="0"/>
        <v>104</v>
      </c>
      <c r="E9" s="8">
        <v>29</v>
      </c>
      <c r="F9" s="9">
        <v>14</v>
      </c>
      <c r="G9" s="10">
        <v>15</v>
      </c>
      <c r="H9" s="11">
        <v>30</v>
      </c>
      <c r="I9" s="9">
        <v>15</v>
      </c>
      <c r="J9" s="9">
        <v>15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15">
        <v>15</v>
      </c>
      <c r="R9" s="9">
        <v>15</v>
      </c>
      <c r="S9" s="9">
        <v>0</v>
      </c>
      <c r="T9" s="12">
        <v>30</v>
      </c>
      <c r="U9" s="9">
        <v>14</v>
      </c>
      <c r="V9" s="10">
        <v>16</v>
      </c>
    </row>
    <row r="10" spans="1:22" x14ac:dyDescent="0.25">
      <c r="A10" s="4">
        <v>8</v>
      </c>
      <c r="B10" t="s">
        <v>70</v>
      </c>
      <c r="C10" s="5" t="s">
        <v>16</v>
      </c>
      <c r="D10" s="4">
        <f t="shared" si="0"/>
        <v>96</v>
      </c>
      <c r="E10" s="8">
        <v>15</v>
      </c>
      <c r="F10" s="9">
        <v>15</v>
      </c>
      <c r="G10" s="10">
        <v>0</v>
      </c>
      <c r="H10" s="11">
        <v>25</v>
      </c>
      <c r="I10" s="9">
        <v>13</v>
      </c>
      <c r="J10" s="9">
        <v>12</v>
      </c>
      <c r="K10" s="8">
        <v>29</v>
      </c>
      <c r="L10" s="9">
        <v>14</v>
      </c>
      <c r="M10" s="10">
        <v>15</v>
      </c>
      <c r="N10" s="8">
        <v>27</v>
      </c>
      <c r="O10" s="9">
        <v>13</v>
      </c>
      <c r="P10" s="10">
        <v>14</v>
      </c>
      <c r="Q10" s="15">
        <v>0</v>
      </c>
      <c r="R10" s="9">
        <v>0</v>
      </c>
      <c r="S10" s="9">
        <v>0</v>
      </c>
      <c r="T10" s="12">
        <v>0</v>
      </c>
      <c r="U10" s="9">
        <v>0</v>
      </c>
      <c r="V10" s="10">
        <v>0</v>
      </c>
    </row>
    <row r="11" spans="1:22" x14ac:dyDescent="0.25">
      <c r="A11" s="4">
        <v>9</v>
      </c>
      <c r="B11" t="s">
        <v>145</v>
      </c>
      <c r="C11" s="5" t="s">
        <v>7</v>
      </c>
      <c r="D11" s="4">
        <f t="shared" si="0"/>
        <v>61</v>
      </c>
      <c r="E11" s="8">
        <v>0</v>
      </c>
      <c r="F11" s="9">
        <v>0</v>
      </c>
      <c r="G11" s="10">
        <v>0</v>
      </c>
      <c r="H11" s="11">
        <v>0</v>
      </c>
      <c r="I11" s="9">
        <v>0</v>
      </c>
      <c r="J11" s="9">
        <v>0</v>
      </c>
      <c r="K11" s="8">
        <v>32</v>
      </c>
      <c r="L11" s="9">
        <v>16</v>
      </c>
      <c r="M11" s="10">
        <v>16</v>
      </c>
      <c r="N11" s="8">
        <v>29</v>
      </c>
      <c r="O11" s="9">
        <v>14</v>
      </c>
      <c r="P11" s="10">
        <v>15</v>
      </c>
      <c r="Q11" s="15">
        <v>0</v>
      </c>
      <c r="R11" s="9">
        <v>0</v>
      </c>
      <c r="S11" s="9">
        <v>0</v>
      </c>
      <c r="T11" s="12">
        <v>0</v>
      </c>
      <c r="U11" s="9">
        <v>0</v>
      </c>
      <c r="V11" s="10">
        <v>0</v>
      </c>
    </row>
    <row r="12" spans="1:22" x14ac:dyDescent="0.25">
      <c r="A12" s="4">
        <v>10</v>
      </c>
      <c r="B12" t="s">
        <v>162</v>
      </c>
      <c r="C12" s="5" t="s">
        <v>7</v>
      </c>
      <c r="D12" s="4">
        <f t="shared" si="0"/>
        <v>58</v>
      </c>
      <c r="E12" s="12">
        <v>0</v>
      </c>
      <c r="F12" s="9">
        <v>0</v>
      </c>
      <c r="G12" s="10">
        <v>0</v>
      </c>
      <c r="H12" s="12">
        <v>0</v>
      </c>
      <c r="I12" s="9">
        <v>0</v>
      </c>
      <c r="J12" s="9">
        <v>0</v>
      </c>
      <c r="K12" s="12">
        <v>0</v>
      </c>
      <c r="L12" s="9">
        <v>0</v>
      </c>
      <c r="M12" s="10">
        <v>0</v>
      </c>
      <c r="N12" s="12">
        <v>0</v>
      </c>
      <c r="O12" s="9">
        <v>0</v>
      </c>
      <c r="P12" s="10">
        <v>0</v>
      </c>
      <c r="Q12" s="15">
        <v>28</v>
      </c>
      <c r="R12" s="9">
        <v>14</v>
      </c>
      <c r="S12" s="9">
        <v>14</v>
      </c>
      <c r="T12" s="12">
        <v>30</v>
      </c>
      <c r="U12" s="9">
        <v>15</v>
      </c>
      <c r="V12" s="10">
        <v>15</v>
      </c>
    </row>
    <row r="13" spans="1:22" x14ac:dyDescent="0.25">
      <c r="A13" s="4">
        <v>11</v>
      </c>
      <c r="B13" t="s">
        <v>51</v>
      </c>
      <c r="C13" s="5" t="s">
        <v>7</v>
      </c>
      <c r="D13" s="4">
        <f t="shared" si="0"/>
        <v>36</v>
      </c>
      <c r="E13" s="8">
        <v>0</v>
      </c>
      <c r="F13" s="9">
        <v>0</v>
      </c>
      <c r="G13" s="10">
        <v>0</v>
      </c>
      <c r="H13" s="8">
        <v>36</v>
      </c>
      <c r="I13" s="9">
        <v>18</v>
      </c>
      <c r="J13" s="10">
        <v>18</v>
      </c>
      <c r="K13" s="8">
        <v>0</v>
      </c>
      <c r="L13" s="9">
        <v>0</v>
      </c>
      <c r="M13" s="10">
        <v>0</v>
      </c>
      <c r="N13" s="8">
        <v>0</v>
      </c>
      <c r="O13" s="9">
        <v>0</v>
      </c>
      <c r="P13" s="10">
        <v>0</v>
      </c>
      <c r="Q13" s="15">
        <v>0</v>
      </c>
      <c r="R13" s="9">
        <v>0</v>
      </c>
      <c r="S13" s="9">
        <v>0</v>
      </c>
      <c r="T13" s="12">
        <v>0</v>
      </c>
      <c r="U13" s="9">
        <v>0</v>
      </c>
      <c r="V13" s="10">
        <v>0</v>
      </c>
    </row>
    <row r="14" spans="1:22" x14ac:dyDescent="0.25">
      <c r="A14" s="4">
        <v>12</v>
      </c>
      <c r="B14" t="s">
        <v>160</v>
      </c>
      <c r="C14" s="5" t="s">
        <v>7</v>
      </c>
      <c r="D14" s="4">
        <f t="shared" si="0"/>
        <v>29</v>
      </c>
      <c r="E14" s="8">
        <v>0</v>
      </c>
      <c r="F14" s="9">
        <v>0</v>
      </c>
      <c r="G14" s="9">
        <v>0</v>
      </c>
      <c r="H14" s="8">
        <v>0</v>
      </c>
      <c r="I14" s="9">
        <v>0</v>
      </c>
      <c r="J14" s="9">
        <v>0</v>
      </c>
      <c r="K14" s="8">
        <v>0</v>
      </c>
      <c r="L14" s="9">
        <v>0</v>
      </c>
      <c r="M14" s="9">
        <v>0</v>
      </c>
      <c r="N14" s="8">
        <v>29</v>
      </c>
      <c r="O14" s="9">
        <v>16</v>
      </c>
      <c r="P14" s="9">
        <v>13</v>
      </c>
      <c r="Q14" s="12">
        <v>0</v>
      </c>
      <c r="R14" s="9">
        <v>0</v>
      </c>
      <c r="S14" s="9">
        <v>0</v>
      </c>
      <c r="T14" s="12">
        <v>0</v>
      </c>
      <c r="U14" s="9">
        <v>0</v>
      </c>
      <c r="V14" s="10">
        <v>0</v>
      </c>
    </row>
  </sheetData>
  <sortState xmlns:xlrd2="http://schemas.microsoft.com/office/spreadsheetml/2017/richdata2" ref="B3:V14">
    <sortCondition descending="1" ref="D3:D14"/>
  </sortState>
  <mergeCells count="6">
    <mergeCell ref="T1:V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A0A3C-D02D-4323-B812-90F4EC7493E5}">
  <dimension ref="A1:V14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2" max="2" width="20.85546875" bestFit="1" customWidth="1"/>
    <col min="3" max="3" width="4.85546875" style="5" bestFit="1" customWidth="1"/>
  </cols>
  <sheetData>
    <row r="1" spans="1:22" ht="29.25" customHeight="1" x14ac:dyDescent="0.25">
      <c r="A1" s="1" t="s">
        <v>0</v>
      </c>
      <c r="B1" s="2" t="s">
        <v>1</v>
      </c>
      <c r="C1" s="3"/>
      <c r="D1" s="1" t="s">
        <v>2</v>
      </c>
      <c r="E1" s="19" t="s">
        <v>21</v>
      </c>
      <c r="F1" s="20"/>
      <c r="G1" s="20"/>
      <c r="H1" s="19" t="s">
        <v>22</v>
      </c>
      <c r="I1" s="20"/>
      <c r="J1" s="21"/>
      <c r="K1" s="19" t="s">
        <v>130</v>
      </c>
      <c r="L1" s="20"/>
      <c r="M1" s="21"/>
      <c r="N1" s="19" t="s">
        <v>131</v>
      </c>
      <c r="O1" s="20"/>
      <c r="P1" s="21"/>
      <c r="Q1" s="19" t="s">
        <v>132</v>
      </c>
      <c r="R1" s="20"/>
      <c r="S1" s="21"/>
      <c r="T1" s="20" t="s">
        <v>129</v>
      </c>
      <c r="U1" s="20"/>
      <c r="V1" s="21"/>
    </row>
    <row r="2" spans="1:22" x14ac:dyDescent="0.25">
      <c r="A2" s="4"/>
      <c r="D2" s="4"/>
      <c r="E2" s="6" t="s">
        <v>3</v>
      </c>
      <c r="F2" s="4" t="s">
        <v>4</v>
      </c>
      <c r="G2" s="7" t="s">
        <v>5</v>
      </c>
      <c r="H2" s="4" t="s">
        <v>3</v>
      </c>
      <c r="I2" s="4" t="s">
        <v>4</v>
      </c>
      <c r="J2" s="4" t="s">
        <v>5</v>
      </c>
      <c r="K2" s="6" t="s">
        <v>3</v>
      </c>
      <c r="L2" s="4" t="s">
        <v>4</v>
      </c>
      <c r="M2" s="7" t="s">
        <v>5</v>
      </c>
      <c r="N2" s="6" t="s">
        <v>3</v>
      </c>
      <c r="O2" s="4" t="s">
        <v>4</v>
      </c>
      <c r="P2" s="7" t="s">
        <v>5</v>
      </c>
      <c r="Q2" s="6" t="s">
        <v>3</v>
      </c>
      <c r="R2" s="4" t="s">
        <v>4</v>
      </c>
      <c r="S2" s="7" t="s">
        <v>5</v>
      </c>
      <c r="T2" s="6" t="s">
        <v>3</v>
      </c>
      <c r="U2" s="4" t="s">
        <v>4</v>
      </c>
      <c r="V2" s="7" t="s">
        <v>5</v>
      </c>
    </row>
    <row r="3" spans="1:22" x14ac:dyDescent="0.25">
      <c r="A3" s="4">
        <v>1</v>
      </c>
      <c r="B3" t="s">
        <v>75</v>
      </c>
      <c r="C3" s="5" t="s">
        <v>12</v>
      </c>
      <c r="D3" s="4">
        <f t="shared" ref="D3:D14" si="0">SUM(E3,H3,K3,N3,Q3,T3)</f>
        <v>269</v>
      </c>
      <c r="E3" s="8">
        <v>44</v>
      </c>
      <c r="F3" s="9">
        <v>22</v>
      </c>
      <c r="G3" s="10">
        <v>22</v>
      </c>
      <c r="H3" s="11">
        <v>45</v>
      </c>
      <c r="I3" s="9">
        <v>20</v>
      </c>
      <c r="J3" s="9">
        <v>25</v>
      </c>
      <c r="K3" s="8">
        <v>50</v>
      </c>
      <c r="L3" s="9">
        <v>25</v>
      </c>
      <c r="M3" s="10">
        <v>25</v>
      </c>
      <c r="N3" s="8">
        <v>47</v>
      </c>
      <c r="O3" s="9">
        <v>22</v>
      </c>
      <c r="P3" s="10">
        <v>25</v>
      </c>
      <c r="Q3" s="8">
        <v>47</v>
      </c>
      <c r="R3" s="9">
        <v>22</v>
      </c>
      <c r="S3" s="10">
        <v>25</v>
      </c>
      <c r="T3" s="8">
        <v>36</v>
      </c>
      <c r="U3" s="9">
        <v>18</v>
      </c>
      <c r="V3" s="10">
        <v>18</v>
      </c>
    </row>
    <row r="4" spans="1:22" x14ac:dyDescent="0.25">
      <c r="A4" s="4">
        <v>2</v>
      </c>
      <c r="B4" t="s">
        <v>72</v>
      </c>
      <c r="C4" s="5" t="s">
        <v>7</v>
      </c>
      <c r="D4" s="4">
        <f t="shared" si="0"/>
        <v>260</v>
      </c>
      <c r="E4" s="8">
        <v>40</v>
      </c>
      <c r="F4" s="9">
        <v>20</v>
      </c>
      <c r="G4" s="10">
        <v>20</v>
      </c>
      <c r="H4" s="11">
        <v>47</v>
      </c>
      <c r="I4" s="9">
        <v>25</v>
      </c>
      <c r="J4" s="9">
        <v>22</v>
      </c>
      <c r="K4" s="8">
        <v>44</v>
      </c>
      <c r="L4" s="9">
        <v>22</v>
      </c>
      <c r="M4" s="10">
        <v>22</v>
      </c>
      <c r="N4" s="8">
        <v>47</v>
      </c>
      <c r="O4" s="9">
        <v>25</v>
      </c>
      <c r="P4" s="10">
        <v>22</v>
      </c>
      <c r="Q4" s="8">
        <v>40</v>
      </c>
      <c r="R4" s="9">
        <v>20</v>
      </c>
      <c r="S4" s="10">
        <v>20</v>
      </c>
      <c r="T4" s="8">
        <v>42</v>
      </c>
      <c r="U4" s="9">
        <v>22</v>
      </c>
      <c r="V4" s="10">
        <v>20</v>
      </c>
    </row>
    <row r="5" spans="1:22" x14ac:dyDescent="0.25">
      <c r="A5" s="4">
        <v>3</v>
      </c>
      <c r="B5" t="s">
        <v>74</v>
      </c>
      <c r="C5" s="5" t="s">
        <v>10</v>
      </c>
      <c r="D5" s="4">
        <f t="shared" si="0"/>
        <v>189</v>
      </c>
      <c r="E5" s="8">
        <v>50</v>
      </c>
      <c r="F5" s="9">
        <v>25</v>
      </c>
      <c r="G5" s="10">
        <v>25</v>
      </c>
      <c r="H5" s="11">
        <v>42</v>
      </c>
      <c r="I5" s="9">
        <v>22</v>
      </c>
      <c r="J5" s="9">
        <v>20</v>
      </c>
      <c r="K5" s="8">
        <v>0</v>
      </c>
      <c r="L5" s="9">
        <v>0</v>
      </c>
      <c r="M5" s="10">
        <v>0</v>
      </c>
      <c r="N5" s="8">
        <v>0</v>
      </c>
      <c r="O5" s="9">
        <v>0</v>
      </c>
      <c r="P5" s="9">
        <v>0</v>
      </c>
      <c r="Q5" s="8">
        <v>47</v>
      </c>
      <c r="R5" s="9">
        <v>25</v>
      </c>
      <c r="S5" s="10">
        <v>22</v>
      </c>
      <c r="T5" s="8">
        <v>50</v>
      </c>
      <c r="U5" s="9">
        <v>25</v>
      </c>
      <c r="V5" s="10">
        <v>25</v>
      </c>
    </row>
    <row r="6" spans="1:22" x14ac:dyDescent="0.25">
      <c r="A6" s="4">
        <v>4</v>
      </c>
      <c r="B6" t="s">
        <v>73</v>
      </c>
      <c r="C6" s="5" t="s">
        <v>7</v>
      </c>
      <c r="D6" s="4">
        <f t="shared" si="0"/>
        <v>104</v>
      </c>
      <c r="E6" s="8">
        <v>0</v>
      </c>
      <c r="F6" s="9">
        <v>0</v>
      </c>
      <c r="G6" s="10">
        <v>0</v>
      </c>
      <c r="H6" s="11">
        <v>36</v>
      </c>
      <c r="I6" s="9">
        <v>18</v>
      </c>
      <c r="J6" s="9">
        <v>18</v>
      </c>
      <c r="K6" s="8">
        <v>34</v>
      </c>
      <c r="L6" s="9">
        <v>16</v>
      </c>
      <c r="M6" s="10">
        <v>18</v>
      </c>
      <c r="N6" s="8">
        <v>34</v>
      </c>
      <c r="O6" s="9">
        <v>18</v>
      </c>
      <c r="P6" s="10">
        <v>16</v>
      </c>
      <c r="Q6" s="8">
        <v>0</v>
      </c>
      <c r="R6" s="9">
        <v>0</v>
      </c>
      <c r="S6" s="10">
        <v>0</v>
      </c>
      <c r="T6" s="8">
        <v>0</v>
      </c>
      <c r="U6" s="9">
        <v>0</v>
      </c>
      <c r="V6" s="10">
        <v>0</v>
      </c>
    </row>
    <row r="7" spans="1:22" x14ac:dyDescent="0.25">
      <c r="A7" s="4">
        <v>5</v>
      </c>
      <c r="B7" t="s">
        <v>150</v>
      </c>
      <c r="C7" s="5" t="s">
        <v>7</v>
      </c>
      <c r="D7" s="4">
        <f t="shared" si="0"/>
        <v>80</v>
      </c>
      <c r="E7" s="8">
        <v>0</v>
      </c>
      <c r="F7" s="9">
        <v>0</v>
      </c>
      <c r="G7" s="10">
        <v>0</v>
      </c>
      <c r="H7" s="8">
        <v>0</v>
      </c>
      <c r="I7" s="9">
        <v>0</v>
      </c>
      <c r="J7" s="9">
        <v>0</v>
      </c>
      <c r="K7" s="8">
        <v>40</v>
      </c>
      <c r="L7" s="9">
        <v>20</v>
      </c>
      <c r="M7" s="10">
        <v>20</v>
      </c>
      <c r="N7" s="8">
        <v>40</v>
      </c>
      <c r="O7" s="9">
        <v>20</v>
      </c>
      <c r="P7" s="10">
        <v>20</v>
      </c>
      <c r="Q7" s="8">
        <v>0</v>
      </c>
      <c r="R7" s="9">
        <v>0</v>
      </c>
      <c r="S7" s="10">
        <v>0</v>
      </c>
      <c r="T7" s="8">
        <v>0</v>
      </c>
      <c r="U7" s="9">
        <v>0</v>
      </c>
      <c r="V7" s="10">
        <v>0</v>
      </c>
    </row>
    <row r="8" spans="1:22" x14ac:dyDescent="0.25">
      <c r="A8" s="4">
        <v>6</v>
      </c>
      <c r="B8" t="s">
        <v>147</v>
      </c>
      <c r="C8" s="5" t="s">
        <v>7</v>
      </c>
      <c r="D8" s="4">
        <f t="shared" si="0"/>
        <v>65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9">
        <v>0</v>
      </c>
      <c r="K8" s="8">
        <v>34</v>
      </c>
      <c r="L8" s="9">
        <v>18</v>
      </c>
      <c r="M8" s="10">
        <v>16</v>
      </c>
      <c r="N8" s="8">
        <v>31</v>
      </c>
      <c r="O8" s="9">
        <v>16</v>
      </c>
      <c r="P8" s="10">
        <v>15</v>
      </c>
      <c r="Q8" s="8">
        <v>0</v>
      </c>
      <c r="R8" s="9">
        <v>0</v>
      </c>
      <c r="S8" s="10">
        <v>0</v>
      </c>
      <c r="T8" s="8">
        <v>0</v>
      </c>
      <c r="U8" s="9">
        <v>0</v>
      </c>
      <c r="V8" s="10">
        <v>0</v>
      </c>
    </row>
    <row r="9" spans="1:22" x14ac:dyDescent="0.25">
      <c r="A9" s="4">
        <v>7</v>
      </c>
      <c r="B9" t="s">
        <v>151</v>
      </c>
      <c r="C9" s="5" t="s">
        <v>7</v>
      </c>
      <c r="D9" s="4">
        <f t="shared" si="0"/>
        <v>61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9">
        <v>0</v>
      </c>
      <c r="K9" s="8">
        <v>28</v>
      </c>
      <c r="L9" s="9">
        <v>15</v>
      </c>
      <c r="M9" s="10">
        <v>13</v>
      </c>
      <c r="N9" s="8">
        <v>33</v>
      </c>
      <c r="O9" s="9">
        <v>15</v>
      </c>
      <c r="P9" s="10">
        <v>18</v>
      </c>
      <c r="Q9" s="8">
        <v>0</v>
      </c>
      <c r="R9" s="9">
        <v>0</v>
      </c>
      <c r="S9" s="10">
        <v>0</v>
      </c>
      <c r="T9" s="8">
        <v>0</v>
      </c>
      <c r="U9" s="9">
        <v>0</v>
      </c>
      <c r="V9" s="10">
        <v>0</v>
      </c>
    </row>
    <row r="10" spans="1:22" x14ac:dyDescent="0.25">
      <c r="A10" s="4">
        <v>8</v>
      </c>
      <c r="B10" t="s">
        <v>167</v>
      </c>
      <c r="C10" s="5" t="s">
        <v>10</v>
      </c>
      <c r="D10" s="4">
        <f t="shared" si="0"/>
        <v>60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9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18</v>
      </c>
      <c r="R10" s="9">
        <v>18</v>
      </c>
      <c r="S10" s="10">
        <v>0</v>
      </c>
      <c r="T10" s="8">
        <v>42</v>
      </c>
      <c r="U10" s="9">
        <v>20</v>
      </c>
      <c r="V10" s="10">
        <v>22</v>
      </c>
    </row>
    <row r="11" spans="1:22" x14ac:dyDescent="0.25">
      <c r="A11" s="4">
        <v>9</v>
      </c>
      <c r="B11" t="s">
        <v>149</v>
      </c>
      <c r="C11" s="5" t="s">
        <v>7</v>
      </c>
      <c r="D11" s="4">
        <f t="shared" si="0"/>
        <v>42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9">
        <v>0</v>
      </c>
      <c r="K11" s="8">
        <v>29</v>
      </c>
      <c r="L11" s="9">
        <v>14</v>
      </c>
      <c r="M11" s="10">
        <v>15</v>
      </c>
      <c r="N11" s="8">
        <v>13</v>
      </c>
      <c r="O11" s="9">
        <v>13</v>
      </c>
      <c r="P11" s="10">
        <v>0</v>
      </c>
      <c r="Q11" s="8">
        <v>0</v>
      </c>
      <c r="R11" s="9">
        <v>0</v>
      </c>
      <c r="S11" s="10">
        <v>0</v>
      </c>
      <c r="T11" s="8">
        <v>0</v>
      </c>
      <c r="U11" s="9">
        <v>0</v>
      </c>
      <c r="V11" s="10">
        <v>0</v>
      </c>
    </row>
    <row r="12" spans="1:22" x14ac:dyDescent="0.25">
      <c r="A12" s="4">
        <v>10</v>
      </c>
      <c r="B12" t="s">
        <v>152</v>
      </c>
      <c r="C12" s="5" t="s">
        <v>12</v>
      </c>
      <c r="D12" s="4">
        <f t="shared" si="0"/>
        <v>26</v>
      </c>
      <c r="E12" s="8">
        <v>0</v>
      </c>
      <c r="F12" s="9">
        <v>0</v>
      </c>
      <c r="G12" s="10">
        <v>0</v>
      </c>
      <c r="H12" s="8">
        <v>0</v>
      </c>
      <c r="I12" s="9">
        <v>0</v>
      </c>
      <c r="J12" s="9">
        <v>0</v>
      </c>
      <c r="K12" s="8">
        <v>26</v>
      </c>
      <c r="L12" s="9">
        <v>12</v>
      </c>
      <c r="M12" s="10">
        <v>14</v>
      </c>
      <c r="N12" s="8">
        <v>0</v>
      </c>
      <c r="O12" s="9">
        <v>0</v>
      </c>
      <c r="P12" s="10">
        <v>0</v>
      </c>
      <c r="Q12" s="8">
        <v>0</v>
      </c>
      <c r="R12" s="9">
        <v>0</v>
      </c>
      <c r="S12" s="10">
        <v>0</v>
      </c>
      <c r="T12" s="8">
        <v>0</v>
      </c>
      <c r="U12" s="9">
        <v>0</v>
      </c>
      <c r="V12" s="10">
        <v>0</v>
      </c>
    </row>
    <row r="13" spans="1:22" x14ac:dyDescent="0.25">
      <c r="A13" s="4">
        <v>11</v>
      </c>
      <c r="B13" t="s">
        <v>148</v>
      </c>
      <c r="C13" s="5" t="s">
        <v>7</v>
      </c>
      <c r="D13" s="4">
        <f t="shared" si="0"/>
        <v>25</v>
      </c>
      <c r="E13" s="8">
        <v>0</v>
      </c>
      <c r="F13" s="9">
        <v>0</v>
      </c>
      <c r="G13" s="9">
        <v>0</v>
      </c>
      <c r="H13" s="8">
        <v>0</v>
      </c>
      <c r="I13" s="9">
        <v>0</v>
      </c>
      <c r="J13" s="9">
        <v>0</v>
      </c>
      <c r="K13" s="8">
        <v>25</v>
      </c>
      <c r="L13" s="9">
        <v>13</v>
      </c>
      <c r="M13" s="9">
        <v>12</v>
      </c>
      <c r="N13" s="8">
        <v>0</v>
      </c>
      <c r="O13" s="9">
        <v>0</v>
      </c>
      <c r="P13" s="10">
        <v>0</v>
      </c>
      <c r="Q13" s="8">
        <v>0</v>
      </c>
      <c r="R13" s="9">
        <v>0</v>
      </c>
      <c r="S13" s="10">
        <v>0</v>
      </c>
      <c r="T13" s="8">
        <v>0</v>
      </c>
      <c r="U13" s="9">
        <v>0</v>
      </c>
      <c r="V13" s="10">
        <v>0</v>
      </c>
    </row>
    <row r="14" spans="1:22" x14ac:dyDescent="0.25">
      <c r="A14" s="4">
        <v>12</v>
      </c>
      <c r="B14" t="s">
        <v>163</v>
      </c>
      <c r="C14" s="5" t="s">
        <v>7</v>
      </c>
      <c r="D14" s="4">
        <f t="shared" si="0"/>
        <v>14</v>
      </c>
      <c r="E14" s="8">
        <v>0</v>
      </c>
      <c r="F14" s="9">
        <v>0</v>
      </c>
      <c r="G14" s="10">
        <v>0</v>
      </c>
      <c r="H14" s="8">
        <v>0</v>
      </c>
      <c r="I14" s="9">
        <v>0</v>
      </c>
      <c r="J14" s="10">
        <v>0</v>
      </c>
      <c r="K14" s="8">
        <v>0</v>
      </c>
      <c r="L14" s="9">
        <v>0</v>
      </c>
      <c r="M14" s="10">
        <v>0</v>
      </c>
      <c r="N14" s="8">
        <v>14</v>
      </c>
      <c r="O14" s="9">
        <v>14</v>
      </c>
      <c r="P14" s="10">
        <v>0</v>
      </c>
      <c r="Q14" s="8">
        <v>0</v>
      </c>
      <c r="R14" s="9">
        <v>0</v>
      </c>
      <c r="S14" s="10">
        <v>0</v>
      </c>
      <c r="T14" s="8">
        <v>0</v>
      </c>
      <c r="U14" s="9">
        <v>0</v>
      </c>
      <c r="V14" s="10">
        <v>0</v>
      </c>
    </row>
  </sheetData>
  <sortState xmlns:xlrd2="http://schemas.microsoft.com/office/spreadsheetml/2017/richdata2" ref="B3:V14">
    <sortCondition descending="1" ref="D3:D14"/>
  </sortState>
  <mergeCells count="6">
    <mergeCell ref="T1:V1"/>
    <mergeCell ref="E1:G1"/>
    <mergeCell ref="H1:J1"/>
    <mergeCell ref="K1:M1"/>
    <mergeCell ref="N1:P1"/>
    <mergeCell ref="Q1:S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B6E252-1478-4801-8342-4249330769B7}">
  <dimension ref="A1:V17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2" max="2" width="22.28515625" bestFit="1" customWidth="1"/>
    <col min="3" max="3" width="4.7109375" bestFit="1" customWidth="1"/>
  </cols>
  <sheetData>
    <row r="1" spans="1:22" ht="29.25" customHeight="1" x14ac:dyDescent="0.25">
      <c r="A1" s="1" t="s">
        <v>0</v>
      </c>
      <c r="B1" s="2" t="s">
        <v>1</v>
      </c>
      <c r="C1" s="3"/>
      <c r="D1" s="1" t="s">
        <v>2</v>
      </c>
      <c r="E1" s="19" t="s">
        <v>21</v>
      </c>
      <c r="F1" s="20"/>
      <c r="G1" s="20"/>
      <c r="H1" s="19" t="s">
        <v>22</v>
      </c>
      <c r="I1" s="20"/>
      <c r="J1" s="21"/>
      <c r="K1" s="19" t="s">
        <v>130</v>
      </c>
      <c r="L1" s="20"/>
      <c r="M1" s="21"/>
      <c r="N1" s="19" t="s">
        <v>131</v>
      </c>
      <c r="O1" s="20"/>
      <c r="P1" s="21"/>
      <c r="Q1" s="19" t="s">
        <v>132</v>
      </c>
      <c r="R1" s="20"/>
      <c r="S1" s="21"/>
      <c r="T1" s="20" t="s">
        <v>129</v>
      </c>
      <c r="U1" s="20"/>
      <c r="V1" s="21"/>
    </row>
    <row r="2" spans="1:22" x14ac:dyDescent="0.25">
      <c r="A2" s="4"/>
      <c r="C2" s="5"/>
      <c r="D2" s="4"/>
      <c r="E2" s="6" t="s">
        <v>3</v>
      </c>
      <c r="F2" s="4" t="s">
        <v>4</v>
      </c>
      <c r="G2" s="7" t="s">
        <v>5</v>
      </c>
      <c r="H2" s="4" t="s">
        <v>3</v>
      </c>
      <c r="I2" s="4" t="s">
        <v>4</v>
      </c>
      <c r="J2" s="7" t="s">
        <v>5</v>
      </c>
      <c r="K2" s="6" t="s">
        <v>3</v>
      </c>
      <c r="L2" s="4" t="s">
        <v>4</v>
      </c>
      <c r="M2" s="7" t="s">
        <v>5</v>
      </c>
      <c r="N2" s="6" t="s">
        <v>3</v>
      </c>
      <c r="O2" s="4" t="s">
        <v>4</v>
      </c>
      <c r="P2" s="7" t="s">
        <v>5</v>
      </c>
      <c r="Q2" s="6" t="s">
        <v>3</v>
      </c>
      <c r="R2" s="4" t="s">
        <v>4</v>
      </c>
      <c r="S2" s="7" t="s">
        <v>5</v>
      </c>
      <c r="T2" s="6" t="s">
        <v>3</v>
      </c>
      <c r="U2" s="4" t="s">
        <v>4</v>
      </c>
      <c r="V2" s="7" t="s">
        <v>5</v>
      </c>
    </row>
    <row r="3" spans="1:22" x14ac:dyDescent="0.25">
      <c r="A3" s="4">
        <v>1</v>
      </c>
      <c r="B3" t="s">
        <v>60</v>
      </c>
      <c r="C3" s="5" t="s">
        <v>12</v>
      </c>
      <c r="D3" s="4">
        <f t="shared" ref="D3:D17" si="0">SUM(E3,H3,K3,N3,Q3,T3)</f>
        <v>288</v>
      </c>
      <c r="E3" s="8">
        <v>50</v>
      </c>
      <c r="F3" s="9">
        <v>25</v>
      </c>
      <c r="G3" s="10">
        <v>25</v>
      </c>
      <c r="H3" s="11">
        <v>47</v>
      </c>
      <c r="I3" s="9">
        <v>25</v>
      </c>
      <c r="J3" s="10">
        <v>22</v>
      </c>
      <c r="K3" s="11">
        <v>50</v>
      </c>
      <c r="L3" s="9">
        <v>25</v>
      </c>
      <c r="M3" s="10">
        <v>25</v>
      </c>
      <c r="N3" s="11">
        <v>44</v>
      </c>
      <c r="O3" s="9">
        <v>22</v>
      </c>
      <c r="P3" s="10">
        <v>22</v>
      </c>
      <c r="Q3" s="11">
        <v>50</v>
      </c>
      <c r="R3" s="9">
        <v>25</v>
      </c>
      <c r="S3" s="10">
        <v>25</v>
      </c>
      <c r="T3" s="11">
        <v>47</v>
      </c>
      <c r="U3" s="9">
        <v>22</v>
      </c>
      <c r="V3" s="10">
        <v>25</v>
      </c>
    </row>
    <row r="4" spans="1:22" x14ac:dyDescent="0.25">
      <c r="A4" s="4">
        <v>2</v>
      </c>
      <c r="B4" t="s">
        <v>76</v>
      </c>
      <c r="C4" s="5" t="s">
        <v>12</v>
      </c>
      <c r="D4" s="4">
        <f t="shared" si="0"/>
        <v>215</v>
      </c>
      <c r="E4" s="8">
        <v>42</v>
      </c>
      <c r="F4" s="9">
        <v>20</v>
      </c>
      <c r="G4" s="10">
        <v>22</v>
      </c>
      <c r="H4" s="11">
        <v>40</v>
      </c>
      <c r="I4" s="9">
        <v>20</v>
      </c>
      <c r="J4" s="10">
        <v>20</v>
      </c>
      <c r="K4" s="11">
        <v>42</v>
      </c>
      <c r="L4" s="9">
        <v>22</v>
      </c>
      <c r="M4" s="10">
        <v>20</v>
      </c>
      <c r="N4" s="11">
        <v>0</v>
      </c>
      <c r="O4" s="9">
        <v>0</v>
      </c>
      <c r="P4" s="10">
        <v>0</v>
      </c>
      <c r="Q4" s="11">
        <v>44</v>
      </c>
      <c r="R4" s="9">
        <v>22</v>
      </c>
      <c r="S4" s="10">
        <v>22</v>
      </c>
      <c r="T4" s="11">
        <v>47</v>
      </c>
      <c r="U4" s="9">
        <v>25</v>
      </c>
      <c r="V4" s="10">
        <v>22</v>
      </c>
    </row>
    <row r="5" spans="1:22" x14ac:dyDescent="0.25">
      <c r="A5" s="4">
        <v>3</v>
      </c>
      <c r="B5" t="s">
        <v>59</v>
      </c>
      <c r="C5" s="5" t="s">
        <v>12</v>
      </c>
      <c r="D5" s="4">
        <f t="shared" si="0"/>
        <v>194</v>
      </c>
      <c r="E5" s="8">
        <v>36</v>
      </c>
      <c r="F5" s="9">
        <v>18</v>
      </c>
      <c r="G5" s="10">
        <v>18</v>
      </c>
      <c r="H5" s="11">
        <v>40</v>
      </c>
      <c r="I5" s="9">
        <v>22</v>
      </c>
      <c r="J5" s="10">
        <v>18</v>
      </c>
      <c r="K5" s="11">
        <v>42</v>
      </c>
      <c r="L5" s="9">
        <v>20</v>
      </c>
      <c r="M5" s="10">
        <v>22</v>
      </c>
      <c r="N5" s="11">
        <v>38</v>
      </c>
      <c r="O5" s="9">
        <v>20</v>
      </c>
      <c r="P5" s="10">
        <v>18</v>
      </c>
      <c r="Q5" s="11">
        <v>38</v>
      </c>
      <c r="R5" s="9">
        <v>20</v>
      </c>
      <c r="S5" s="10">
        <v>18</v>
      </c>
      <c r="T5" s="11">
        <v>0</v>
      </c>
      <c r="U5" s="9">
        <v>0</v>
      </c>
      <c r="V5" s="10">
        <v>0</v>
      </c>
    </row>
    <row r="6" spans="1:22" x14ac:dyDescent="0.25">
      <c r="A6" s="4">
        <v>4</v>
      </c>
      <c r="B6" t="s">
        <v>78</v>
      </c>
      <c r="C6" s="5" t="s">
        <v>12</v>
      </c>
      <c r="D6" s="4">
        <f t="shared" si="0"/>
        <v>179</v>
      </c>
      <c r="E6" s="8">
        <v>31</v>
      </c>
      <c r="F6" s="9">
        <v>15</v>
      </c>
      <c r="G6" s="10">
        <v>16</v>
      </c>
      <c r="H6" s="11">
        <v>32</v>
      </c>
      <c r="I6" s="9">
        <v>16</v>
      </c>
      <c r="J6" s="10">
        <v>16</v>
      </c>
      <c r="K6" s="11">
        <v>0</v>
      </c>
      <c r="L6" s="9">
        <v>0</v>
      </c>
      <c r="M6" s="10">
        <v>0</v>
      </c>
      <c r="N6" s="11">
        <v>38</v>
      </c>
      <c r="O6" s="9">
        <v>18</v>
      </c>
      <c r="P6" s="10">
        <v>20</v>
      </c>
      <c r="Q6" s="11">
        <v>38</v>
      </c>
      <c r="R6" s="9">
        <v>18</v>
      </c>
      <c r="S6" s="10">
        <v>20</v>
      </c>
      <c r="T6" s="11">
        <v>40</v>
      </c>
      <c r="U6" s="9">
        <v>20</v>
      </c>
      <c r="V6" s="10">
        <v>20</v>
      </c>
    </row>
    <row r="7" spans="1:22" x14ac:dyDescent="0.25">
      <c r="A7" s="4">
        <v>5</v>
      </c>
      <c r="B7" t="s">
        <v>61</v>
      </c>
      <c r="C7" s="5" t="s">
        <v>12</v>
      </c>
      <c r="D7" s="4">
        <f t="shared" si="0"/>
        <v>118</v>
      </c>
      <c r="E7" s="8">
        <v>21</v>
      </c>
      <c r="F7" s="9">
        <v>10</v>
      </c>
      <c r="G7" s="10">
        <v>11</v>
      </c>
      <c r="H7" s="11">
        <v>29</v>
      </c>
      <c r="I7" s="9">
        <v>15</v>
      </c>
      <c r="J7" s="10">
        <v>14</v>
      </c>
      <c r="K7" s="11">
        <v>36</v>
      </c>
      <c r="L7" s="9">
        <v>18</v>
      </c>
      <c r="M7" s="10">
        <v>18</v>
      </c>
      <c r="N7" s="11">
        <v>32</v>
      </c>
      <c r="O7" s="9">
        <v>16</v>
      </c>
      <c r="P7" s="10">
        <v>16</v>
      </c>
      <c r="Q7" s="11">
        <v>0</v>
      </c>
      <c r="R7" s="9">
        <v>0</v>
      </c>
      <c r="S7" s="10">
        <v>0</v>
      </c>
      <c r="T7" s="11">
        <v>0</v>
      </c>
      <c r="U7" s="9">
        <v>0</v>
      </c>
      <c r="V7" s="10">
        <v>0</v>
      </c>
    </row>
    <row r="8" spans="1:22" x14ac:dyDescent="0.25">
      <c r="A8" s="4">
        <v>6</v>
      </c>
      <c r="B8" t="s">
        <v>81</v>
      </c>
      <c r="C8" s="5" t="s">
        <v>12</v>
      </c>
      <c r="D8" s="4">
        <f t="shared" si="0"/>
        <v>86</v>
      </c>
      <c r="E8" s="8">
        <v>23</v>
      </c>
      <c r="F8" s="9">
        <v>11</v>
      </c>
      <c r="G8" s="10">
        <v>12</v>
      </c>
      <c r="H8" s="11">
        <v>33</v>
      </c>
      <c r="I8" s="9">
        <v>18</v>
      </c>
      <c r="J8" s="10">
        <v>15</v>
      </c>
      <c r="K8" s="11">
        <v>0</v>
      </c>
      <c r="L8" s="9">
        <v>0</v>
      </c>
      <c r="M8" s="10">
        <v>0</v>
      </c>
      <c r="N8" s="11">
        <v>0</v>
      </c>
      <c r="O8" s="9">
        <v>0</v>
      </c>
      <c r="P8" s="10">
        <v>0</v>
      </c>
      <c r="Q8" s="11">
        <v>30</v>
      </c>
      <c r="R8" s="9">
        <v>15</v>
      </c>
      <c r="S8" s="10">
        <v>15</v>
      </c>
      <c r="T8" s="11">
        <v>0</v>
      </c>
      <c r="U8" s="9">
        <v>0</v>
      </c>
      <c r="V8" s="10">
        <v>0</v>
      </c>
    </row>
    <row r="9" spans="1:22" x14ac:dyDescent="0.25">
      <c r="A9" s="4">
        <v>7</v>
      </c>
      <c r="B9" t="s">
        <v>80</v>
      </c>
      <c r="C9" s="5" t="s">
        <v>12</v>
      </c>
      <c r="D9" s="4">
        <f t="shared" si="0"/>
        <v>54</v>
      </c>
      <c r="E9" s="8">
        <v>27</v>
      </c>
      <c r="F9" s="9">
        <v>13</v>
      </c>
      <c r="G9" s="10">
        <v>14</v>
      </c>
      <c r="H9" s="11">
        <v>0</v>
      </c>
      <c r="I9" s="9">
        <v>0</v>
      </c>
      <c r="J9" s="10">
        <v>0</v>
      </c>
      <c r="K9" s="11">
        <v>0</v>
      </c>
      <c r="L9" s="9">
        <v>0</v>
      </c>
      <c r="M9" s="10">
        <v>0</v>
      </c>
      <c r="N9" s="11">
        <v>0</v>
      </c>
      <c r="O9" s="9">
        <v>0</v>
      </c>
      <c r="P9" s="10">
        <v>0</v>
      </c>
      <c r="Q9" s="11">
        <v>27</v>
      </c>
      <c r="R9" s="9">
        <v>13</v>
      </c>
      <c r="S9" s="10">
        <v>14</v>
      </c>
      <c r="T9" s="11">
        <v>0</v>
      </c>
      <c r="U9" s="9">
        <v>0</v>
      </c>
      <c r="V9" s="10">
        <v>0</v>
      </c>
    </row>
    <row r="10" spans="1:22" x14ac:dyDescent="0.25">
      <c r="A10" s="4">
        <v>8</v>
      </c>
      <c r="B10" t="s">
        <v>161</v>
      </c>
      <c r="C10" s="5" t="s">
        <v>7</v>
      </c>
      <c r="D10" s="4">
        <f t="shared" si="0"/>
        <v>50</v>
      </c>
      <c r="E10" s="8">
        <v>0</v>
      </c>
      <c r="F10" s="9">
        <v>0</v>
      </c>
      <c r="G10" s="10">
        <v>0</v>
      </c>
      <c r="H10" s="11">
        <v>0</v>
      </c>
      <c r="I10" s="9">
        <v>0</v>
      </c>
      <c r="J10" s="10">
        <v>0</v>
      </c>
      <c r="K10" s="11">
        <v>0</v>
      </c>
      <c r="L10" s="9">
        <v>0</v>
      </c>
      <c r="M10" s="10">
        <v>0</v>
      </c>
      <c r="N10" s="11">
        <v>50</v>
      </c>
      <c r="O10" s="9">
        <v>25</v>
      </c>
      <c r="P10" s="10">
        <v>25</v>
      </c>
      <c r="Q10" s="11">
        <v>0</v>
      </c>
      <c r="R10" s="9">
        <v>0</v>
      </c>
      <c r="S10" s="10">
        <v>0</v>
      </c>
      <c r="T10" s="11">
        <v>0</v>
      </c>
      <c r="U10" s="9">
        <v>0</v>
      </c>
      <c r="V10" s="10">
        <v>0</v>
      </c>
    </row>
    <row r="11" spans="1:22" x14ac:dyDescent="0.25">
      <c r="A11" s="4">
        <v>9</v>
      </c>
      <c r="B11" t="s">
        <v>79</v>
      </c>
      <c r="C11" s="5" t="s">
        <v>12</v>
      </c>
      <c r="D11" s="4">
        <f t="shared" si="0"/>
        <v>47</v>
      </c>
      <c r="E11" s="8">
        <v>29</v>
      </c>
      <c r="F11" s="9">
        <v>14</v>
      </c>
      <c r="G11" s="10">
        <v>15</v>
      </c>
      <c r="H11" s="11">
        <v>0</v>
      </c>
      <c r="I11" s="9">
        <v>0</v>
      </c>
      <c r="J11" s="10">
        <v>0</v>
      </c>
      <c r="K11" s="11">
        <v>0</v>
      </c>
      <c r="L11" s="9">
        <v>0</v>
      </c>
      <c r="M11" s="10">
        <v>0</v>
      </c>
      <c r="N11" s="11">
        <v>0</v>
      </c>
      <c r="O11" s="9">
        <v>0</v>
      </c>
      <c r="P11" s="10">
        <v>0</v>
      </c>
      <c r="Q11" s="11">
        <v>0</v>
      </c>
      <c r="R11" s="9">
        <v>0</v>
      </c>
      <c r="S11" s="10">
        <v>0</v>
      </c>
      <c r="T11" s="11">
        <v>18</v>
      </c>
      <c r="U11" s="9">
        <v>18</v>
      </c>
      <c r="V11" s="10">
        <v>0</v>
      </c>
    </row>
    <row r="12" spans="1:22" x14ac:dyDescent="0.25">
      <c r="A12" s="4">
        <v>10</v>
      </c>
      <c r="B12" t="s">
        <v>77</v>
      </c>
      <c r="C12" s="5" t="s">
        <v>12</v>
      </c>
      <c r="D12" s="4">
        <f t="shared" si="0"/>
        <v>42</v>
      </c>
      <c r="E12" s="8">
        <v>42</v>
      </c>
      <c r="F12" s="9">
        <v>22</v>
      </c>
      <c r="G12" s="10">
        <v>20</v>
      </c>
      <c r="H12" s="11">
        <v>0</v>
      </c>
      <c r="I12" s="9">
        <v>0</v>
      </c>
      <c r="J12" s="10">
        <v>0</v>
      </c>
      <c r="K12" s="11">
        <v>0</v>
      </c>
      <c r="L12" s="9">
        <v>0</v>
      </c>
      <c r="M12" s="10">
        <v>0</v>
      </c>
      <c r="N12" s="11">
        <v>0</v>
      </c>
      <c r="O12" s="9">
        <v>0</v>
      </c>
      <c r="P12" s="10">
        <v>0</v>
      </c>
      <c r="Q12" s="11">
        <v>0</v>
      </c>
      <c r="R12" s="9">
        <v>0</v>
      </c>
      <c r="S12" s="10">
        <v>0</v>
      </c>
      <c r="T12" s="11">
        <v>0</v>
      </c>
      <c r="U12" s="9">
        <v>0</v>
      </c>
      <c r="V12" s="10">
        <v>0</v>
      </c>
    </row>
    <row r="13" spans="1:22" x14ac:dyDescent="0.25">
      <c r="A13" s="4">
        <v>11</v>
      </c>
      <c r="B13" t="s">
        <v>82</v>
      </c>
      <c r="C13" s="5" t="s">
        <v>7</v>
      </c>
      <c r="D13" s="4">
        <f t="shared" si="0"/>
        <v>39</v>
      </c>
      <c r="E13" s="8">
        <v>0</v>
      </c>
      <c r="F13" s="9">
        <v>0</v>
      </c>
      <c r="G13" s="10">
        <v>0</v>
      </c>
      <c r="H13" s="11">
        <v>39</v>
      </c>
      <c r="I13" s="9">
        <v>14</v>
      </c>
      <c r="J13" s="10">
        <v>25</v>
      </c>
      <c r="K13" s="11">
        <v>0</v>
      </c>
      <c r="L13" s="9">
        <v>0</v>
      </c>
      <c r="M13" s="10">
        <v>0</v>
      </c>
      <c r="N13" s="11">
        <v>0</v>
      </c>
      <c r="O13" s="9">
        <v>0</v>
      </c>
      <c r="P13" s="10">
        <v>0</v>
      </c>
      <c r="Q13" s="11">
        <v>0</v>
      </c>
      <c r="R13" s="9">
        <v>0</v>
      </c>
      <c r="S13" s="10">
        <v>0</v>
      </c>
      <c r="T13" s="11">
        <v>0</v>
      </c>
      <c r="U13" s="9">
        <v>0</v>
      </c>
      <c r="V13" s="10">
        <v>0</v>
      </c>
    </row>
    <row r="14" spans="1:22" x14ac:dyDescent="0.25">
      <c r="A14" s="4">
        <v>12</v>
      </c>
      <c r="B14" t="s">
        <v>168</v>
      </c>
      <c r="C14" s="5" t="s">
        <v>12</v>
      </c>
      <c r="D14" s="4">
        <f t="shared" si="0"/>
        <v>30</v>
      </c>
      <c r="E14" s="8">
        <v>0</v>
      </c>
      <c r="F14" s="9">
        <v>0</v>
      </c>
      <c r="G14" s="10">
        <v>0</v>
      </c>
      <c r="H14" s="11">
        <v>0</v>
      </c>
      <c r="I14" s="9">
        <v>0</v>
      </c>
      <c r="J14" s="10">
        <v>0</v>
      </c>
      <c r="K14" s="11">
        <v>0</v>
      </c>
      <c r="L14" s="9">
        <v>0</v>
      </c>
      <c r="M14" s="10">
        <v>0</v>
      </c>
      <c r="N14" s="11">
        <v>0</v>
      </c>
      <c r="O14" s="9">
        <v>0</v>
      </c>
      <c r="P14" s="10">
        <v>0</v>
      </c>
      <c r="Q14" s="11">
        <v>30</v>
      </c>
      <c r="R14" s="9">
        <v>14</v>
      </c>
      <c r="S14" s="10">
        <v>16</v>
      </c>
      <c r="T14" s="11">
        <v>0</v>
      </c>
      <c r="U14" s="9">
        <v>0</v>
      </c>
      <c r="V14" s="10">
        <v>0</v>
      </c>
    </row>
    <row r="15" spans="1:22" x14ac:dyDescent="0.25">
      <c r="A15" s="4">
        <v>13</v>
      </c>
      <c r="B15" t="s">
        <v>169</v>
      </c>
      <c r="C15" s="5" t="s">
        <v>12</v>
      </c>
      <c r="D15" s="4">
        <f t="shared" si="0"/>
        <v>29</v>
      </c>
      <c r="E15" s="8">
        <v>0</v>
      </c>
      <c r="F15" s="9">
        <v>0</v>
      </c>
      <c r="G15" s="10">
        <v>0</v>
      </c>
      <c r="H15" s="11">
        <v>0</v>
      </c>
      <c r="I15" s="9">
        <v>0</v>
      </c>
      <c r="J15" s="10">
        <v>0</v>
      </c>
      <c r="K15" s="11">
        <v>0</v>
      </c>
      <c r="L15" s="9">
        <v>0</v>
      </c>
      <c r="M15" s="10">
        <v>0</v>
      </c>
      <c r="N15" s="11">
        <v>0</v>
      </c>
      <c r="O15" s="9">
        <v>0</v>
      </c>
      <c r="P15" s="10">
        <v>0</v>
      </c>
      <c r="Q15" s="11">
        <v>29</v>
      </c>
      <c r="R15" s="9">
        <v>16</v>
      </c>
      <c r="S15" s="10">
        <v>13</v>
      </c>
      <c r="T15" s="11">
        <v>0</v>
      </c>
      <c r="U15" s="9">
        <v>0</v>
      </c>
      <c r="V15" s="10">
        <v>0</v>
      </c>
    </row>
    <row r="16" spans="1:22" x14ac:dyDescent="0.25">
      <c r="A16" s="4">
        <v>14</v>
      </c>
      <c r="B16" t="s">
        <v>57</v>
      </c>
      <c r="C16" s="5" t="s">
        <v>12</v>
      </c>
      <c r="D16" s="4">
        <f t="shared" si="0"/>
        <v>25</v>
      </c>
      <c r="E16" s="8">
        <v>25</v>
      </c>
      <c r="F16" s="9">
        <v>12</v>
      </c>
      <c r="G16" s="10">
        <v>13</v>
      </c>
      <c r="H16" s="11">
        <v>0</v>
      </c>
      <c r="I16" s="9">
        <v>0</v>
      </c>
      <c r="J16" s="10">
        <v>0</v>
      </c>
      <c r="K16" s="11">
        <v>0</v>
      </c>
      <c r="L16" s="9">
        <v>0</v>
      </c>
      <c r="M16" s="10">
        <v>0</v>
      </c>
      <c r="N16" s="11">
        <v>0</v>
      </c>
      <c r="O16" s="9">
        <v>0</v>
      </c>
      <c r="P16" s="10">
        <v>0</v>
      </c>
      <c r="Q16" s="11">
        <v>0</v>
      </c>
      <c r="R16" s="9">
        <v>0</v>
      </c>
      <c r="S16" s="10">
        <v>0</v>
      </c>
      <c r="T16" s="11">
        <v>0</v>
      </c>
      <c r="U16" s="9">
        <v>0</v>
      </c>
      <c r="V16" s="10">
        <v>0</v>
      </c>
    </row>
    <row r="17" spans="1:22" x14ac:dyDescent="0.25">
      <c r="A17" s="4">
        <v>15</v>
      </c>
      <c r="B17" t="s">
        <v>58</v>
      </c>
      <c r="C17" s="5" t="s">
        <v>12</v>
      </c>
      <c r="D17" s="4">
        <f t="shared" si="0"/>
        <v>16</v>
      </c>
      <c r="E17" s="8">
        <v>16</v>
      </c>
      <c r="F17" s="9">
        <v>16</v>
      </c>
      <c r="G17" s="10">
        <v>0</v>
      </c>
      <c r="H17" s="11">
        <v>0</v>
      </c>
      <c r="I17" s="9">
        <v>0</v>
      </c>
      <c r="J17" s="10">
        <v>0</v>
      </c>
      <c r="K17" s="11">
        <v>0</v>
      </c>
      <c r="L17" s="9">
        <v>0</v>
      </c>
      <c r="M17" s="10">
        <v>0</v>
      </c>
      <c r="N17" s="11">
        <v>0</v>
      </c>
      <c r="O17" s="9">
        <v>0</v>
      </c>
      <c r="P17" s="10">
        <v>0</v>
      </c>
      <c r="Q17" s="11">
        <v>0</v>
      </c>
      <c r="R17" s="9">
        <v>0</v>
      </c>
      <c r="S17" s="10">
        <v>0</v>
      </c>
      <c r="T17" s="11">
        <v>0</v>
      </c>
      <c r="U17" s="9">
        <v>0</v>
      </c>
      <c r="V17" s="10">
        <v>0</v>
      </c>
    </row>
  </sheetData>
  <sortState xmlns:xlrd2="http://schemas.microsoft.com/office/spreadsheetml/2017/richdata2" ref="B3:V17">
    <sortCondition descending="1" ref="D3:D17"/>
  </sortState>
  <mergeCells count="6">
    <mergeCell ref="T1:V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EFFBB-EA95-4F47-BABF-872C3CC99AEF}">
  <dimension ref="A1:V16"/>
  <sheetViews>
    <sheetView zoomScaleNormal="100" workbookViewId="0">
      <pane xSplit="2" topLeftCell="C1" activePane="topRight" state="frozen"/>
      <selection pane="topRight"/>
    </sheetView>
  </sheetViews>
  <sheetFormatPr defaultRowHeight="15" x14ac:dyDescent="0.25"/>
  <cols>
    <col min="2" max="2" width="23.5703125" bestFit="1" customWidth="1"/>
    <col min="3" max="3" width="4.7109375" bestFit="1" customWidth="1"/>
  </cols>
  <sheetData>
    <row r="1" spans="1:22" ht="30.75" customHeight="1" x14ac:dyDescent="0.25">
      <c r="A1" s="1" t="s">
        <v>0</v>
      </c>
      <c r="B1" s="2" t="s">
        <v>1</v>
      </c>
      <c r="C1" s="3"/>
      <c r="D1" s="1" t="s">
        <v>2</v>
      </c>
      <c r="E1" s="19" t="s">
        <v>21</v>
      </c>
      <c r="F1" s="20"/>
      <c r="G1" s="20"/>
      <c r="H1" s="19" t="s">
        <v>22</v>
      </c>
      <c r="I1" s="20"/>
      <c r="J1" s="21"/>
      <c r="K1" s="19" t="s">
        <v>130</v>
      </c>
      <c r="L1" s="20"/>
      <c r="M1" s="21"/>
      <c r="N1" s="19" t="s">
        <v>131</v>
      </c>
      <c r="O1" s="20"/>
      <c r="P1" s="21"/>
      <c r="Q1" s="19" t="s">
        <v>132</v>
      </c>
      <c r="R1" s="20"/>
      <c r="S1" s="21"/>
      <c r="T1" s="20" t="s">
        <v>129</v>
      </c>
      <c r="U1" s="20"/>
      <c r="V1" s="21"/>
    </row>
    <row r="2" spans="1:22" x14ac:dyDescent="0.25">
      <c r="A2" s="4"/>
      <c r="C2" s="5"/>
      <c r="D2" s="4"/>
      <c r="E2" s="6" t="s">
        <v>3</v>
      </c>
      <c r="F2" s="4" t="s">
        <v>4</v>
      </c>
      <c r="G2" s="7" t="s">
        <v>5</v>
      </c>
      <c r="H2" s="6" t="s">
        <v>3</v>
      </c>
      <c r="I2" s="4" t="s">
        <v>4</v>
      </c>
      <c r="J2" s="7" t="s">
        <v>5</v>
      </c>
      <c r="K2" s="6" t="s">
        <v>3</v>
      </c>
      <c r="L2" s="4" t="s">
        <v>4</v>
      </c>
      <c r="M2" s="7" t="s">
        <v>5</v>
      </c>
      <c r="N2" s="6" t="s">
        <v>3</v>
      </c>
      <c r="O2" s="4" t="s">
        <v>4</v>
      </c>
      <c r="P2" s="7" t="s">
        <v>5</v>
      </c>
      <c r="Q2" s="6" t="s">
        <v>3</v>
      </c>
      <c r="R2" s="4" t="s">
        <v>4</v>
      </c>
      <c r="S2" s="7" t="s">
        <v>5</v>
      </c>
      <c r="T2" s="6" t="s">
        <v>3</v>
      </c>
      <c r="U2" s="4" t="s">
        <v>4</v>
      </c>
      <c r="V2" s="7" t="s">
        <v>5</v>
      </c>
    </row>
    <row r="3" spans="1:22" x14ac:dyDescent="0.25">
      <c r="A3" s="4">
        <v>1</v>
      </c>
      <c r="B3" t="s">
        <v>87</v>
      </c>
      <c r="C3" s="5" t="s">
        <v>10</v>
      </c>
      <c r="D3" s="4">
        <f t="shared" ref="D3:D16" si="0">SUM(E3,H3,K3,N3,Q3,T3)</f>
        <v>231</v>
      </c>
      <c r="E3" s="8">
        <v>50</v>
      </c>
      <c r="F3" s="9">
        <v>25</v>
      </c>
      <c r="G3" s="10">
        <v>25</v>
      </c>
      <c r="H3" s="8">
        <v>43</v>
      </c>
      <c r="I3" s="9">
        <v>18</v>
      </c>
      <c r="J3" s="10">
        <v>25</v>
      </c>
      <c r="K3" s="8">
        <v>0</v>
      </c>
      <c r="L3" s="9">
        <v>0</v>
      </c>
      <c r="M3" s="9">
        <v>0</v>
      </c>
      <c r="N3" s="12">
        <v>44</v>
      </c>
      <c r="O3" s="9">
        <v>22</v>
      </c>
      <c r="P3" s="9">
        <v>22</v>
      </c>
      <c r="Q3" s="12">
        <v>50</v>
      </c>
      <c r="R3" s="9">
        <v>25</v>
      </c>
      <c r="S3" s="9">
        <v>25</v>
      </c>
      <c r="T3" s="12">
        <v>44</v>
      </c>
      <c r="U3" s="9">
        <v>22</v>
      </c>
      <c r="V3" s="10">
        <v>22</v>
      </c>
    </row>
    <row r="4" spans="1:22" x14ac:dyDescent="0.25">
      <c r="A4" s="4">
        <v>2</v>
      </c>
      <c r="B4" t="s">
        <v>84</v>
      </c>
      <c r="C4" s="5" t="s">
        <v>12</v>
      </c>
      <c r="D4" s="4">
        <f t="shared" si="0"/>
        <v>173</v>
      </c>
      <c r="E4" s="8">
        <v>38</v>
      </c>
      <c r="F4" s="9">
        <v>18</v>
      </c>
      <c r="G4" s="10">
        <v>20</v>
      </c>
      <c r="H4" s="8">
        <v>45</v>
      </c>
      <c r="I4" s="9">
        <v>25</v>
      </c>
      <c r="J4" s="10">
        <v>20</v>
      </c>
      <c r="K4" s="8">
        <v>0</v>
      </c>
      <c r="L4" s="9">
        <v>0</v>
      </c>
      <c r="M4" s="9">
        <v>0</v>
      </c>
      <c r="N4" s="12">
        <v>32</v>
      </c>
      <c r="O4" s="9">
        <v>16</v>
      </c>
      <c r="P4" s="9">
        <v>16</v>
      </c>
      <c r="Q4" s="12">
        <v>28</v>
      </c>
      <c r="R4" s="9">
        <v>14</v>
      </c>
      <c r="S4" s="9">
        <v>14</v>
      </c>
      <c r="T4" s="12">
        <v>30</v>
      </c>
      <c r="U4" s="9">
        <v>15</v>
      </c>
      <c r="V4" s="10">
        <v>15</v>
      </c>
    </row>
    <row r="5" spans="1:22" x14ac:dyDescent="0.25">
      <c r="A5" s="4">
        <v>3</v>
      </c>
      <c r="B5" t="s">
        <v>133</v>
      </c>
      <c r="C5" s="5" t="s">
        <v>7</v>
      </c>
      <c r="D5" s="4">
        <f t="shared" si="0"/>
        <v>151</v>
      </c>
      <c r="E5" s="8">
        <v>0</v>
      </c>
      <c r="F5" s="9">
        <v>0</v>
      </c>
      <c r="G5" s="10">
        <v>0</v>
      </c>
      <c r="H5" s="8">
        <v>0</v>
      </c>
      <c r="I5" s="9">
        <v>0</v>
      </c>
      <c r="J5" s="10">
        <v>0</v>
      </c>
      <c r="K5" s="12">
        <v>44</v>
      </c>
      <c r="L5" s="9">
        <v>22</v>
      </c>
      <c r="M5" s="9">
        <v>22</v>
      </c>
      <c r="N5" s="12">
        <v>40</v>
      </c>
      <c r="O5" s="9">
        <v>20</v>
      </c>
      <c r="P5" s="9">
        <v>20</v>
      </c>
      <c r="Q5" s="12">
        <v>31</v>
      </c>
      <c r="R5" s="9">
        <v>16</v>
      </c>
      <c r="S5" s="9">
        <v>15</v>
      </c>
      <c r="T5" s="12">
        <v>36</v>
      </c>
      <c r="U5" s="9">
        <v>18</v>
      </c>
      <c r="V5" s="10">
        <v>18</v>
      </c>
    </row>
    <row r="6" spans="1:22" x14ac:dyDescent="0.25">
      <c r="A6" s="4">
        <v>4</v>
      </c>
      <c r="B6" t="s">
        <v>83</v>
      </c>
      <c r="C6" s="5" t="s">
        <v>12</v>
      </c>
      <c r="D6" s="4">
        <f t="shared" si="0"/>
        <v>144</v>
      </c>
      <c r="E6" s="8">
        <v>44</v>
      </c>
      <c r="F6" s="9">
        <v>22</v>
      </c>
      <c r="G6" s="10">
        <v>22</v>
      </c>
      <c r="H6" s="8">
        <v>0</v>
      </c>
      <c r="I6" s="9">
        <v>0</v>
      </c>
      <c r="J6" s="10">
        <v>0</v>
      </c>
      <c r="K6" s="12">
        <v>50</v>
      </c>
      <c r="L6" s="9">
        <v>25</v>
      </c>
      <c r="M6" s="9">
        <v>25</v>
      </c>
      <c r="N6" s="12">
        <v>50</v>
      </c>
      <c r="O6" s="9">
        <v>25</v>
      </c>
      <c r="P6" s="9">
        <v>25</v>
      </c>
      <c r="Q6" s="12">
        <v>0</v>
      </c>
      <c r="R6" s="9">
        <v>0</v>
      </c>
      <c r="S6" s="9">
        <v>0</v>
      </c>
      <c r="T6" s="12">
        <v>0</v>
      </c>
      <c r="U6" s="9">
        <v>0</v>
      </c>
      <c r="V6" s="10">
        <v>0</v>
      </c>
    </row>
    <row r="7" spans="1:22" x14ac:dyDescent="0.25">
      <c r="A7" s="4">
        <v>5</v>
      </c>
      <c r="B7" t="s">
        <v>88</v>
      </c>
      <c r="C7" s="5" t="s">
        <v>10</v>
      </c>
      <c r="D7" s="4">
        <f t="shared" si="0"/>
        <v>128</v>
      </c>
      <c r="E7" s="8">
        <v>18</v>
      </c>
      <c r="F7" s="9">
        <v>0</v>
      </c>
      <c r="G7" s="10">
        <v>18</v>
      </c>
      <c r="H7" s="8">
        <v>42</v>
      </c>
      <c r="I7" s="9">
        <v>20</v>
      </c>
      <c r="J7" s="10">
        <v>22</v>
      </c>
      <c r="K7" s="11">
        <v>0</v>
      </c>
      <c r="L7" s="9">
        <v>0</v>
      </c>
      <c r="M7" s="9">
        <v>0</v>
      </c>
      <c r="N7" s="12">
        <v>0</v>
      </c>
      <c r="O7" s="9">
        <v>0</v>
      </c>
      <c r="P7" s="9">
        <v>0</v>
      </c>
      <c r="Q7" s="12">
        <v>36</v>
      </c>
      <c r="R7" s="9">
        <v>18</v>
      </c>
      <c r="S7" s="9">
        <v>18</v>
      </c>
      <c r="T7" s="12">
        <v>32</v>
      </c>
      <c r="U7" s="9">
        <v>16</v>
      </c>
      <c r="V7" s="10">
        <v>16</v>
      </c>
    </row>
    <row r="8" spans="1:22" x14ac:dyDescent="0.25">
      <c r="A8" s="4">
        <v>6</v>
      </c>
      <c r="B8" t="s">
        <v>90</v>
      </c>
      <c r="C8" s="5" t="s">
        <v>10</v>
      </c>
      <c r="D8" s="4">
        <f t="shared" si="0"/>
        <v>113</v>
      </c>
      <c r="E8" s="8">
        <v>33</v>
      </c>
      <c r="F8" s="9">
        <v>20</v>
      </c>
      <c r="G8" s="10">
        <v>13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9">
        <v>0</v>
      </c>
      <c r="N8" s="12">
        <v>0</v>
      </c>
      <c r="O8" s="9">
        <v>0</v>
      </c>
      <c r="P8" s="9">
        <v>0</v>
      </c>
      <c r="Q8" s="12">
        <v>40</v>
      </c>
      <c r="R8" s="9">
        <v>20</v>
      </c>
      <c r="S8" s="9">
        <v>20</v>
      </c>
      <c r="T8" s="12">
        <v>40</v>
      </c>
      <c r="U8" s="9">
        <v>20</v>
      </c>
      <c r="V8" s="10">
        <v>20</v>
      </c>
    </row>
    <row r="9" spans="1:22" x14ac:dyDescent="0.25">
      <c r="A9" s="4">
        <v>7</v>
      </c>
      <c r="B9" t="s">
        <v>93</v>
      </c>
      <c r="C9" s="5" t="s">
        <v>12</v>
      </c>
      <c r="D9" s="4">
        <f t="shared" si="0"/>
        <v>101</v>
      </c>
      <c r="E9" s="8">
        <v>14</v>
      </c>
      <c r="F9" s="9">
        <v>14</v>
      </c>
      <c r="G9" s="10">
        <v>0</v>
      </c>
      <c r="H9" s="8">
        <v>0</v>
      </c>
      <c r="I9" s="9">
        <v>0</v>
      </c>
      <c r="J9" s="10">
        <v>0</v>
      </c>
      <c r="K9" s="12">
        <v>30</v>
      </c>
      <c r="L9" s="9">
        <v>15</v>
      </c>
      <c r="M9" s="9">
        <v>15</v>
      </c>
      <c r="N9" s="12">
        <v>30</v>
      </c>
      <c r="O9" s="9">
        <v>15</v>
      </c>
      <c r="P9" s="9">
        <v>15</v>
      </c>
      <c r="Q9" s="12">
        <v>0</v>
      </c>
      <c r="R9" s="9">
        <v>0</v>
      </c>
      <c r="S9" s="9">
        <v>0</v>
      </c>
      <c r="T9" s="12">
        <v>27</v>
      </c>
      <c r="U9" s="9">
        <v>13</v>
      </c>
      <c r="V9" s="10">
        <v>14</v>
      </c>
    </row>
    <row r="10" spans="1:22" x14ac:dyDescent="0.25">
      <c r="A10" s="4">
        <v>8</v>
      </c>
      <c r="B10" t="s">
        <v>170</v>
      </c>
      <c r="C10" s="5" t="s">
        <v>171</v>
      </c>
      <c r="D10" s="4">
        <f t="shared" si="0"/>
        <v>94</v>
      </c>
      <c r="E10" s="12">
        <v>0</v>
      </c>
      <c r="F10" s="9">
        <v>0</v>
      </c>
      <c r="G10" s="10">
        <v>0</v>
      </c>
      <c r="H10" s="12">
        <v>0</v>
      </c>
      <c r="I10" s="9">
        <v>0</v>
      </c>
      <c r="J10" s="10">
        <v>0</v>
      </c>
      <c r="K10" s="12">
        <v>0</v>
      </c>
      <c r="L10" s="9">
        <v>0</v>
      </c>
      <c r="M10" s="9">
        <v>0</v>
      </c>
      <c r="N10" s="12">
        <v>0</v>
      </c>
      <c r="O10" s="9">
        <v>0</v>
      </c>
      <c r="P10" s="9">
        <v>0</v>
      </c>
      <c r="Q10" s="12">
        <v>44</v>
      </c>
      <c r="R10" s="9">
        <v>22</v>
      </c>
      <c r="S10" s="9">
        <v>22</v>
      </c>
      <c r="T10" s="12">
        <v>50</v>
      </c>
      <c r="U10" s="9">
        <v>25</v>
      </c>
      <c r="V10" s="10">
        <v>25</v>
      </c>
    </row>
    <row r="11" spans="1:22" x14ac:dyDescent="0.25">
      <c r="A11" s="4">
        <v>9</v>
      </c>
      <c r="B11" t="s">
        <v>134</v>
      </c>
      <c r="C11" s="5" t="s">
        <v>12</v>
      </c>
      <c r="D11" s="4">
        <f t="shared" si="0"/>
        <v>72</v>
      </c>
      <c r="E11" s="8">
        <v>0</v>
      </c>
      <c r="F11" s="9">
        <v>0</v>
      </c>
      <c r="G11" s="10">
        <v>0</v>
      </c>
      <c r="H11" s="8">
        <v>0</v>
      </c>
      <c r="I11" s="9">
        <v>0</v>
      </c>
      <c r="J11" s="10">
        <v>0</v>
      </c>
      <c r="K11" s="15">
        <v>36</v>
      </c>
      <c r="L11" s="9">
        <v>18</v>
      </c>
      <c r="M11" s="9">
        <v>18</v>
      </c>
      <c r="N11" s="12">
        <v>36</v>
      </c>
      <c r="O11" s="9">
        <v>18</v>
      </c>
      <c r="P11" s="9">
        <v>18</v>
      </c>
      <c r="Q11" s="12">
        <v>0</v>
      </c>
      <c r="R11" s="9">
        <v>0</v>
      </c>
      <c r="S11" s="9">
        <v>0</v>
      </c>
      <c r="T11" s="12">
        <v>0</v>
      </c>
      <c r="U11" s="9">
        <v>0</v>
      </c>
      <c r="V11" s="10">
        <v>0</v>
      </c>
    </row>
    <row r="12" spans="1:22" x14ac:dyDescent="0.25">
      <c r="A12" s="4">
        <v>10</v>
      </c>
      <c r="B12" t="s">
        <v>89</v>
      </c>
      <c r="C12" s="5" t="s">
        <v>10</v>
      </c>
      <c r="D12" s="4">
        <f t="shared" si="0"/>
        <v>70</v>
      </c>
      <c r="E12" s="8">
        <v>30</v>
      </c>
      <c r="F12" s="9">
        <v>16</v>
      </c>
      <c r="G12" s="10">
        <v>14</v>
      </c>
      <c r="H12" s="8">
        <v>40</v>
      </c>
      <c r="I12" s="9">
        <v>22</v>
      </c>
      <c r="J12" s="10">
        <v>18</v>
      </c>
      <c r="K12" s="11">
        <v>0</v>
      </c>
      <c r="L12" s="9">
        <v>0</v>
      </c>
      <c r="M12" s="9">
        <v>0</v>
      </c>
      <c r="N12" s="12">
        <v>0</v>
      </c>
      <c r="O12" s="9">
        <v>0</v>
      </c>
      <c r="P12" s="9">
        <v>0</v>
      </c>
      <c r="Q12" s="12">
        <v>0</v>
      </c>
      <c r="R12" s="9">
        <v>0</v>
      </c>
      <c r="S12" s="9">
        <v>0</v>
      </c>
      <c r="T12" s="12">
        <v>0</v>
      </c>
      <c r="U12" s="9">
        <v>0</v>
      </c>
      <c r="V12" s="10">
        <v>0</v>
      </c>
    </row>
    <row r="13" spans="1:22" x14ac:dyDescent="0.25">
      <c r="A13" s="4">
        <v>11</v>
      </c>
      <c r="B13" t="s">
        <v>91</v>
      </c>
      <c r="C13" s="5" t="s">
        <v>10</v>
      </c>
      <c r="D13" s="4">
        <f t="shared" si="0"/>
        <v>57</v>
      </c>
      <c r="E13" s="8">
        <v>30</v>
      </c>
      <c r="F13" s="9">
        <v>15</v>
      </c>
      <c r="G13" s="10">
        <v>15</v>
      </c>
      <c r="H13" s="8">
        <v>0</v>
      </c>
      <c r="I13" s="9">
        <v>0</v>
      </c>
      <c r="J13" s="10">
        <v>0</v>
      </c>
      <c r="K13" s="11">
        <v>0</v>
      </c>
      <c r="L13" s="9">
        <v>0</v>
      </c>
      <c r="M13" s="9">
        <v>0</v>
      </c>
      <c r="N13" s="12">
        <v>0</v>
      </c>
      <c r="O13" s="9">
        <v>0</v>
      </c>
      <c r="P13" s="9">
        <v>0</v>
      </c>
      <c r="Q13" s="12">
        <v>0</v>
      </c>
      <c r="R13" s="9">
        <v>0</v>
      </c>
      <c r="S13" s="9">
        <v>0</v>
      </c>
      <c r="T13" s="12">
        <v>27</v>
      </c>
      <c r="U13" s="9">
        <v>14</v>
      </c>
      <c r="V13" s="10">
        <v>13</v>
      </c>
    </row>
    <row r="14" spans="1:22" x14ac:dyDescent="0.25">
      <c r="A14" s="4">
        <v>12</v>
      </c>
      <c r="B14" t="s">
        <v>92</v>
      </c>
      <c r="C14" s="5" t="s">
        <v>10</v>
      </c>
      <c r="D14" s="4">
        <f t="shared" si="0"/>
        <v>47</v>
      </c>
      <c r="E14" s="8">
        <v>16</v>
      </c>
      <c r="F14" s="9">
        <v>0</v>
      </c>
      <c r="G14" s="10">
        <v>16</v>
      </c>
      <c r="H14" s="8">
        <v>0</v>
      </c>
      <c r="I14" s="9">
        <v>0</v>
      </c>
      <c r="J14" s="10">
        <v>0</v>
      </c>
      <c r="K14" s="11">
        <v>0</v>
      </c>
      <c r="L14" s="9">
        <v>0</v>
      </c>
      <c r="M14" s="9">
        <v>0</v>
      </c>
      <c r="N14" s="12">
        <v>0</v>
      </c>
      <c r="O14" s="9">
        <v>0</v>
      </c>
      <c r="P14" s="9">
        <v>0</v>
      </c>
      <c r="Q14" s="12">
        <v>31</v>
      </c>
      <c r="R14" s="9">
        <v>15</v>
      </c>
      <c r="S14" s="9">
        <v>16</v>
      </c>
      <c r="T14" s="12">
        <v>0</v>
      </c>
      <c r="U14" s="9">
        <v>0</v>
      </c>
      <c r="V14" s="10">
        <v>0</v>
      </c>
    </row>
    <row r="15" spans="1:22" x14ac:dyDescent="0.25">
      <c r="A15" s="4">
        <v>13</v>
      </c>
      <c r="B15" t="s">
        <v>153</v>
      </c>
      <c r="C15" s="5" t="s">
        <v>7</v>
      </c>
      <c r="D15" s="4">
        <f t="shared" si="0"/>
        <v>40</v>
      </c>
      <c r="E15" s="8">
        <v>0</v>
      </c>
      <c r="F15" s="9">
        <v>0</v>
      </c>
      <c r="G15" s="10">
        <v>0</v>
      </c>
      <c r="H15" s="8">
        <v>0</v>
      </c>
      <c r="I15" s="9">
        <v>0</v>
      </c>
      <c r="J15" s="10">
        <v>0</v>
      </c>
      <c r="K15" s="15">
        <v>40</v>
      </c>
      <c r="L15" s="9">
        <v>20</v>
      </c>
      <c r="M15" s="9">
        <v>20</v>
      </c>
      <c r="N15" s="12">
        <v>0</v>
      </c>
      <c r="O15" s="9">
        <v>0</v>
      </c>
      <c r="P15" s="9">
        <v>0</v>
      </c>
      <c r="Q15" s="12">
        <v>0</v>
      </c>
      <c r="R15" s="9">
        <v>0</v>
      </c>
      <c r="S15" s="9">
        <v>0</v>
      </c>
      <c r="T15" s="12">
        <v>0</v>
      </c>
      <c r="U15" s="9">
        <v>0</v>
      </c>
      <c r="V15" s="10">
        <v>0</v>
      </c>
    </row>
    <row r="16" spans="1:22" x14ac:dyDescent="0.25">
      <c r="A16" s="4">
        <v>14</v>
      </c>
      <c r="B16" t="s">
        <v>135</v>
      </c>
      <c r="C16" s="5" t="s">
        <v>12</v>
      </c>
      <c r="D16" s="4">
        <f t="shared" si="0"/>
        <v>32</v>
      </c>
      <c r="E16" s="8">
        <v>0</v>
      </c>
      <c r="F16" s="9">
        <v>0</v>
      </c>
      <c r="G16" s="9">
        <v>0</v>
      </c>
      <c r="H16" s="8">
        <v>0</v>
      </c>
      <c r="I16" s="9">
        <v>0</v>
      </c>
      <c r="J16" s="9">
        <v>0</v>
      </c>
      <c r="K16" s="12">
        <v>32</v>
      </c>
      <c r="L16" s="9">
        <v>16</v>
      </c>
      <c r="M16" s="9">
        <v>16</v>
      </c>
      <c r="N16" s="12">
        <v>0</v>
      </c>
      <c r="O16" s="9">
        <v>0</v>
      </c>
      <c r="P16" s="9">
        <v>0</v>
      </c>
      <c r="Q16" s="12">
        <v>0</v>
      </c>
      <c r="R16" s="9">
        <v>0</v>
      </c>
      <c r="S16" s="9">
        <v>0</v>
      </c>
      <c r="T16" s="12">
        <v>0</v>
      </c>
      <c r="U16" s="9">
        <v>0</v>
      </c>
      <c r="V16" s="10">
        <v>0</v>
      </c>
    </row>
  </sheetData>
  <sortState xmlns:xlrd2="http://schemas.microsoft.com/office/spreadsheetml/2017/richdata2" ref="B3:V16">
    <sortCondition descending="1" ref="D3:D16"/>
  </sortState>
  <mergeCells count="6">
    <mergeCell ref="T1:V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40860F-8198-4206-86F9-8B1ECED6C879}">
  <dimension ref="A1:V10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2" max="2" width="22.5703125" bestFit="1" customWidth="1"/>
    <col min="3" max="3" width="4.85546875" bestFit="1" customWidth="1"/>
  </cols>
  <sheetData>
    <row r="1" spans="1:22" ht="29.25" customHeight="1" x14ac:dyDescent="0.25">
      <c r="A1" s="1" t="s">
        <v>0</v>
      </c>
      <c r="B1" s="2" t="s">
        <v>1</v>
      </c>
      <c r="C1" s="3"/>
      <c r="D1" s="1" t="s">
        <v>2</v>
      </c>
      <c r="E1" s="19" t="s">
        <v>21</v>
      </c>
      <c r="F1" s="20"/>
      <c r="G1" s="20"/>
      <c r="H1" s="19" t="s">
        <v>22</v>
      </c>
      <c r="I1" s="20"/>
      <c r="J1" s="21"/>
      <c r="K1" s="19" t="s">
        <v>130</v>
      </c>
      <c r="L1" s="20"/>
      <c r="M1" s="21"/>
      <c r="N1" s="19" t="s">
        <v>131</v>
      </c>
      <c r="O1" s="20"/>
      <c r="P1" s="21"/>
      <c r="Q1" s="19" t="s">
        <v>132</v>
      </c>
      <c r="R1" s="20"/>
      <c r="S1" s="21"/>
      <c r="T1" s="20" t="s">
        <v>129</v>
      </c>
      <c r="U1" s="20"/>
      <c r="V1" s="21"/>
    </row>
    <row r="2" spans="1:22" x14ac:dyDescent="0.25">
      <c r="A2" s="4"/>
      <c r="C2" s="5"/>
      <c r="D2" s="4"/>
      <c r="E2" s="6" t="s">
        <v>3</v>
      </c>
      <c r="F2" s="4" t="s">
        <v>4</v>
      </c>
      <c r="G2" s="7" t="s">
        <v>5</v>
      </c>
      <c r="H2" s="4" t="s">
        <v>3</v>
      </c>
      <c r="I2" s="4" t="s">
        <v>4</v>
      </c>
      <c r="J2" s="7" t="s">
        <v>5</v>
      </c>
      <c r="K2" s="6" t="s">
        <v>3</v>
      </c>
      <c r="L2" s="4" t="s">
        <v>4</v>
      </c>
      <c r="M2" s="7" t="s">
        <v>5</v>
      </c>
      <c r="N2" s="6" t="s">
        <v>3</v>
      </c>
      <c r="O2" s="4" t="s">
        <v>4</v>
      </c>
      <c r="P2" s="7" t="s">
        <v>5</v>
      </c>
      <c r="Q2" s="6" t="s">
        <v>3</v>
      </c>
      <c r="R2" s="4" t="s">
        <v>4</v>
      </c>
      <c r="S2" s="7" t="s">
        <v>5</v>
      </c>
      <c r="T2" s="6" t="s">
        <v>3</v>
      </c>
      <c r="U2" s="4" t="s">
        <v>4</v>
      </c>
      <c r="V2" s="7" t="s">
        <v>5</v>
      </c>
    </row>
    <row r="3" spans="1:22" x14ac:dyDescent="0.25">
      <c r="A3" s="4">
        <v>1</v>
      </c>
      <c r="B3" t="s">
        <v>85</v>
      </c>
      <c r="C3" s="5" t="s">
        <v>7</v>
      </c>
      <c r="D3" s="4">
        <f t="shared" ref="D3:D10" si="0">SUM(E3,H3,K3,N3,Q3,T3)</f>
        <v>245</v>
      </c>
      <c r="E3" s="8">
        <v>0</v>
      </c>
      <c r="F3" s="9">
        <v>0</v>
      </c>
      <c r="G3" s="10">
        <v>0</v>
      </c>
      <c r="H3" s="11">
        <v>45</v>
      </c>
      <c r="I3" s="9">
        <v>20</v>
      </c>
      <c r="J3" s="10">
        <v>25</v>
      </c>
      <c r="K3" s="11">
        <v>50</v>
      </c>
      <c r="L3" s="9">
        <v>25</v>
      </c>
      <c r="M3" s="10">
        <v>25</v>
      </c>
      <c r="N3" s="11">
        <v>50</v>
      </c>
      <c r="O3" s="9">
        <v>25</v>
      </c>
      <c r="P3" s="10">
        <v>25</v>
      </c>
      <c r="Q3" s="11">
        <v>50</v>
      </c>
      <c r="R3" s="9">
        <v>25</v>
      </c>
      <c r="S3" s="10">
        <v>25</v>
      </c>
      <c r="T3" s="11">
        <v>50</v>
      </c>
      <c r="U3" s="9">
        <v>25</v>
      </c>
      <c r="V3" s="10">
        <v>25</v>
      </c>
    </row>
    <row r="4" spans="1:22" x14ac:dyDescent="0.25">
      <c r="A4" s="4">
        <v>2</v>
      </c>
      <c r="B4" t="s">
        <v>175</v>
      </c>
      <c r="C4" s="5" t="s">
        <v>7</v>
      </c>
      <c r="D4" s="4">
        <f t="shared" si="0"/>
        <v>223</v>
      </c>
      <c r="E4" s="8">
        <v>40</v>
      </c>
      <c r="F4" s="9">
        <v>20</v>
      </c>
      <c r="G4" s="10">
        <v>20</v>
      </c>
      <c r="H4" s="11">
        <v>36</v>
      </c>
      <c r="I4" s="9">
        <v>18</v>
      </c>
      <c r="J4" s="10">
        <v>18</v>
      </c>
      <c r="K4" s="11">
        <v>42</v>
      </c>
      <c r="L4" s="9">
        <v>22</v>
      </c>
      <c r="M4" s="10">
        <v>20</v>
      </c>
      <c r="N4" s="11">
        <v>38</v>
      </c>
      <c r="O4" s="9">
        <v>20</v>
      </c>
      <c r="P4" s="10">
        <v>18</v>
      </c>
      <c r="Q4" s="11">
        <v>36</v>
      </c>
      <c r="R4" s="9">
        <v>16</v>
      </c>
      <c r="S4" s="10">
        <v>20</v>
      </c>
      <c r="T4" s="11">
        <v>31</v>
      </c>
      <c r="U4" s="9">
        <v>16</v>
      </c>
      <c r="V4" s="10">
        <v>15</v>
      </c>
    </row>
    <row r="5" spans="1:22" x14ac:dyDescent="0.25">
      <c r="A5" s="4">
        <v>3</v>
      </c>
      <c r="B5" t="s">
        <v>94</v>
      </c>
      <c r="C5" s="5" t="s">
        <v>10</v>
      </c>
      <c r="D5" s="4">
        <f t="shared" si="0"/>
        <v>211</v>
      </c>
      <c r="E5" s="8">
        <v>50</v>
      </c>
      <c r="F5" s="9">
        <v>25</v>
      </c>
      <c r="G5" s="10">
        <v>25</v>
      </c>
      <c r="H5" s="11">
        <v>47</v>
      </c>
      <c r="I5" s="9">
        <v>25</v>
      </c>
      <c r="J5" s="10">
        <v>22</v>
      </c>
      <c r="K5" s="11">
        <v>0</v>
      </c>
      <c r="L5" s="9">
        <v>0</v>
      </c>
      <c r="M5" s="10">
        <v>0</v>
      </c>
      <c r="N5" s="11">
        <v>36</v>
      </c>
      <c r="O5" s="9">
        <v>16</v>
      </c>
      <c r="P5" s="10">
        <v>20</v>
      </c>
      <c r="Q5" s="11">
        <v>38</v>
      </c>
      <c r="R5" s="9">
        <v>22</v>
      </c>
      <c r="S5" s="10">
        <v>16</v>
      </c>
      <c r="T5" s="11">
        <v>40</v>
      </c>
      <c r="U5" s="9">
        <v>20</v>
      </c>
      <c r="V5" s="10">
        <v>20</v>
      </c>
    </row>
    <row r="6" spans="1:22" x14ac:dyDescent="0.25">
      <c r="A6" s="4">
        <v>4</v>
      </c>
      <c r="B6" t="s">
        <v>86</v>
      </c>
      <c r="C6" s="5" t="s">
        <v>16</v>
      </c>
      <c r="D6" s="4">
        <f t="shared" si="0"/>
        <v>196</v>
      </c>
      <c r="E6" s="8">
        <v>44</v>
      </c>
      <c r="F6" s="9">
        <v>22</v>
      </c>
      <c r="G6" s="10">
        <v>22</v>
      </c>
      <c r="H6" s="11">
        <v>42</v>
      </c>
      <c r="I6" s="9">
        <v>22</v>
      </c>
      <c r="J6" s="10">
        <v>20</v>
      </c>
      <c r="K6" s="11">
        <v>42</v>
      </c>
      <c r="L6" s="9">
        <v>20</v>
      </c>
      <c r="M6" s="10">
        <v>22</v>
      </c>
      <c r="N6" s="11">
        <v>34</v>
      </c>
      <c r="O6" s="9">
        <v>18</v>
      </c>
      <c r="P6" s="10">
        <v>16</v>
      </c>
      <c r="Q6" s="11">
        <v>0</v>
      </c>
      <c r="R6" s="9">
        <v>0</v>
      </c>
      <c r="S6" s="10">
        <v>0</v>
      </c>
      <c r="T6" s="11">
        <v>34</v>
      </c>
      <c r="U6" s="9">
        <v>18</v>
      </c>
      <c r="V6" s="10">
        <v>16</v>
      </c>
    </row>
    <row r="7" spans="1:22" x14ac:dyDescent="0.25">
      <c r="A7" s="4">
        <v>5</v>
      </c>
      <c r="B7" t="s">
        <v>172</v>
      </c>
      <c r="C7" s="5" t="s">
        <v>171</v>
      </c>
      <c r="D7" s="4">
        <f t="shared" si="0"/>
        <v>86</v>
      </c>
      <c r="E7" s="8">
        <v>0</v>
      </c>
      <c r="F7" s="9">
        <v>0</v>
      </c>
      <c r="G7" s="10">
        <v>0</v>
      </c>
      <c r="H7" s="11">
        <v>0</v>
      </c>
      <c r="I7" s="9">
        <v>0</v>
      </c>
      <c r="J7" s="10">
        <v>0</v>
      </c>
      <c r="K7" s="11">
        <v>0</v>
      </c>
      <c r="L7" s="9">
        <v>0</v>
      </c>
      <c r="M7" s="10">
        <v>0</v>
      </c>
      <c r="N7" s="11">
        <v>0</v>
      </c>
      <c r="O7" s="9">
        <v>0</v>
      </c>
      <c r="P7" s="10">
        <v>0</v>
      </c>
      <c r="Q7" s="11">
        <v>42</v>
      </c>
      <c r="R7" s="9">
        <v>20</v>
      </c>
      <c r="S7" s="10">
        <v>22</v>
      </c>
      <c r="T7" s="11">
        <v>44</v>
      </c>
      <c r="U7" s="9">
        <v>22</v>
      </c>
      <c r="V7" s="10">
        <v>22</v>
      </c>
    </row>
    <row r="8" spans="1:22" x14ac:dyDescent="0.25">
      <c r="A8" s="4">
        <v>6</v>
      </c>
      <c r="B8" t="s">
        <v>162</v>
      </c>
      <c r="C8" s="5" t="s">
        <v>7</v>
      </c>
      <c r="D8" s="4">
        <f t="shared" si="0"/>
        <v>44</v>
      </c>
      <c r="E8" s="8">
        <v>0</v>
      </c>
      <c r="F8" s="9">
        <v>0</v>
      </c>
      <c r="G8" s="10">
        <v>0</v>
      </c>
      <c r="H8" s="8">
        <v>0</v>
      </c>
      <c r="I8" s="9">
        <v>0</v>
      </c>
      <c r="J8" s="10">
        <v>0</v>
      </c>
      <c r="K8" s="8">
        <v>0</v>
      </c>
      <c r="L8" s="9">
        <v>0</v>
      </c>
      <c r="M8" s="10">
        <v>0</v>
      </c>
      <c r="N8" s="8">
        <v>44</v>
      </c>
      <c r="O8" s="9">
        <v>22</v>
      </c>
      <c r="P8" s="10">
        <v>22</v>
      </c>
      <c r="Q8" s="11">
        <v>0</v>
      </c>
      <c r="R8" s="9">
        <v>0</v>
      </c>
      <c r="S8" s="10">
        <v>0</v>
      </c>
      <c r="T8" s="11">
        <v>0</v>
      </c>
      <c r="U8" s="9">
        <v>0</v>
      </c>
      <c r="V8" s="10">
        <v>0</v>
      </c>
    </row>
    <row r="9" spans="1:22" x14ac:dyDescent="0.25">
      <c r="A9" s="4">
        <v>7</v>
      </c>
      <c r="B9" t="s">
        <v>173</v>
      </c>
      <c r="C9" s="5" t="s">
        <v>10</v>
      </c>
      <c r="D9" s="4">
        <f t="shared" si="0"/>
        <v>36</v>
      </c>
      <c r="E9" s="8">
        <v>0</v>
      </c>
      <c r="F9" s="9">
        <v>0</v>
      </c>
      <c r="G9" s="10">
        <v>0</v>
      </c>
      <c r="H9" s="8">
        <v>0</v>
      </c>
      <c r="I9" s="9">
        <v>0</v>
      </c>
      <c r="J9" s="10">
        <v>0</v>
      </c>
      <c r="K9" s="8">
        <v>0</v>
      </c>
      <c r="L9" s="9">
        <v>0</v>
      </c>
      <c r="M9" s="10">
        <v>0</v>
      </c>
      <c r="N9" s="8">
        <v>0</v>
      </c>
      <c r="O9" s="9">
        <v>0</v>
      </c>
      <c r="P9" s="10">
        <v>0</v>
      </c>
      <c r="Q9" s="11">
        <v>36</v>
      </c>
      <c r="R9" s="9">
        <v>18</v>
      </c>
      <c r="S9" s="10">
        <v>18</v>
      </c>
      <c r="T9" s="11">
        <v>0</v>
      </c>
      <c r="U9" s="9">
        <v>0</v>
      </c>
      <c r="V9" s="10">
        <v>0</v>
      </c>
    </row>
    <row r="10" spans="1:22" x14ac:dyDescent="0.25">
      <c r="A10" s="4">
        <v>8</v>
      </c>
      <c r="B10" t="s">
        <v>174</v>
      </c>
      <c r="C10" s="5" t="s">
        <v>10</v>
      </c>
      <c r="D10" s="4">
        <f t="shared" si="0"/>
        <v>33</v>
      </c>
      <c r="E10" s="8">
        <v>0</v>
      </c>
      <c r="F10" s="9">
        <v>0</v>
      </c>
      <c r="G10" s="10">
        <v>0</v>
      </c>
      <c r="H10" s="8">
        <v>0</v>
      </c>
      <c r="I10" s="9">
        <v>0</v>
      </c>
      <c r="J10" s="10">
        <v>0</v>
      </c>
      <c r="K10" s="8">
        <v>0</v>
      </c>
      <c r="L10" s="9">
        <v>0</v>
      </c>
      <c r="M10" s="10">
        <v>0</v>
      </c>
      <c r="N10" s="8">
        <v>0</v>
      </c>
      <c r="O10" s="9">
        <v>0</v>
      </c>
      <c r="P10" s="10">
        <v>0</v>
      </c>
      <c r="Q10" s="8">
        <v>0</v>
      </c>
      <c r="R10" s="9">
        <v>0</v>
      </c>
      <c r="S10" s="10">
        <v>0</v>
      </c>
      <c r="T10" s="11">
        <v>33</v>
      </c>
      <c r="U10" s="9">
        <v>15</v>
      </c>
      <c r="V10" s="10">
        <v>18</v>
      </c>
    </row>
  </sheetData>
  <sortState xmlns:xlrd2="http://schemas.microsoft.com/office/spreadsheetml/2017/richdata2" ref="B3:V10">
    <sortCondition descending="1" ref="D3:D10"/>
  </sortState>
  <mergeCells count="6">
    <mergeCell ref="T1:V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B5112-B61C-435C-A703-3649E8617650}">
  <dimension ref="A1:V7"/>
  <sheetViews>
    <sheetView workbookViewId="0">
      <pane xSplit="2" topLeftCell="C1" activePane="topRight" state="frozen"/>
      <selection pane="topRight"/>
    </sheetView>
  </sheetViews>
  <sheetFormatPr defaultRowHeight="15" x14ac:dyDescent="0.25"/>
  <cols>
    <col min="2" max="2" width="26.42578125" bestFit="1" customWidth="1"/>
    <col min="3" max="3" width="4.85546875" bestFit="1" customWidth="1"/>
  </cols>
  <sheetData>
    <row r="1" spans="1:22" ht="30" customHeight="1" x14ac:dyDescent="0.25">
      <c r="A1" s="1" t="s">
        <v>0</v>
      </c>
      <c r="B1" s="2" t="s">
        <v>1</v>
      </c>
      <c r="C1" s="3"/>
      <c r="D1" s="13" t="s">
        <v>2</v>
      </c>
      <c r="E1" s="19" t="s">
        <v>21</v>
      </c>
      <c r="F1" s="20"/>
      <c r="G1" s="20"/>
      <c r="H1" s="19" t="s">
        <v>22</v>
      </c>
      <c r="I1" s="20"/>
      <c r="J1" s="21"/>
      <c r="K1" s="19" t="s">
        <v>130</v>
      </c>
      <c r="L1" s="20"/>
      <c r="M1" s="21"/>
      <c r="N1" s="19" t="s">
        <v>131</v>
      </c>
      <c r="O1" s="20"/>
      <c r="P1" s="21"/>
      <c r="Q1" s="19" t="s">
        <v>132</v>
      </c>
      <c r="R1" s="20"/>
      <c r="S1" s="21"/>
      <c r="T1" s="20" t="s">
        <v>129</v>
      </c>
      <c r="U1" s="20"/>
      <c r="V1" s="21"/>
    </row>
    <row r="2" spans="1:22" x14ac:dyDescent="0.25">
      <c r="A2" s="4"/>
      <c r="C2" s="5"/>
      <c r="D2" s="7"/>
      <c r="E2" s="6" t="s">
        <v>3</v>
      </c>
      <c r="F2" s="4" t="s">
        <v>4</v>
      </c>
      <c r="G2" s="7" t="s">
        <v>5</v>
      </c>
      <c r="H2" s="4" t="s">
        <v>3</v>
      </c>
      <c r="I2" s="4" t="s">
        <v>4</v>
      </c>
      <c r="J2" s="7" t="s">
        <v>5</v>
      </c>
      <c r="K2" s="6" t="s">
        <v>3</v>
      </c>
      <c r="L2" s="4" t="s">
        <v>4</v>
      </c>
      <c r="M2" s="7" t="s">
        <v>5</v>
      </c>
      <c r="N2" s="6" t="s">
        <v>3</v>
      </c>
      <c r="O2" s="4" t="s">
        <v>4</v>
      </c>
      <c r="P2" s="7" t="s">
        <v>5</v>
      </c>
      <c r="Q2" s="6" t="s">
        <v>3</v>
      </c>
      <c r="R2" s="4" t="s">
        <v>4</v>
      </c>
      <c r="S2" s="7" t="s">
        <v>5</v>
      </c>
      <c r="T2" s="6" t="s">
        <v>3</v>
      </c>
      <c r="U2" s="4" t="s">
        <v>4</v>
      </c>
      <c r="V2" s="7" t="s">
        <v>5</v>
      </c>
    </row>
    <row r="3" spans="1:22" x14ac:dyDescent="0.25">
      <c r="A3" s="4">
        <v>1</v>
      </c>
      <c r="B3" t="s">
        <v>95</v>
      </c>
      <c r="C3" s="5" t="s">
        <v>12</v>
      </c>
      <c r="D3" s="7">
        <f>SUM(E3,H3,K3,N3,Q3,T3)</f>
        <v>250</v>
      </c>
      <c r="E3" s="8">
        <v>50</v>
      </c>
      <c r="F3" s="9">
        <v>25</v>
      </c>
      <c r="G3" s="10">
        <v>25</v>
      </c>
      <c r="H3" s="11">
        <v>50</v>
      </c>
      <c r="I3" s="9">
        <v>25</v>
      </c>
      <c r="J3" s="10">
        <v>25</v>
      </c>
      <c r="K3" s="11">
        <v>50</v>
      </c>
      <c r="L3" s="9">
        <v>25</v>
      </c>
      <c r="M3" s="10">
        <v>25</v>
      </c>
      <c r="N3" s="11">
        <v>0</v>
      </c>
      <c r="O3" s="9">
        <v>0</v>
      </c>
      <c r="P3" s="10">
        <v>0</v>
      </c>
      <c r="Q3" s="11">
        <v>50</v>
      </c>
      <c r="R3" s="9">
        <v>25</v>
      </c>
      <c r="S3" s="10">
        <v>25</v>
      </c>
      <c r="T3" s="11">
        <v>50</v>
      </c>
      <c r="U3" s="9">
        <v>25</v>
      </c>
      <c r="V3" s="10">
        <v>25</v>
      </c>
    </row>
    <row r="4" spans="1:22" x14ac:dyDescent="0.25">
      <c r="A4" s="4">
        <v>2</v>
      </c>
      <c r="B4" t="s">
        <v>98</v>
      </c>
      <c r="C4" s="5" t="s">
        <v>12</v>
      </c>
      <c r="D4" s="7">
        <f>SUM(E4,H4,K4,N4,Q4,T4)</f>
        <v>128</v>
      </c>
      <c r="E4" s="8">
        <v>44</v>
      </c>
      <c r="F4" s="9">
        <v>22</v>
      </c>
      <c r="G4" s="10">
        <v>22</v>
      </c>
      <c r="H4" s="11">
        <v>0</v>
      </c>
      <c r="I4" s="9">
        <v>0</v>
      </c>
      <c r="J4" s="10">
        <v>0</v>
      </c>
      <c r="K4" s="11">
        <v>40</v>
      </c>
      <c r="L4" s="9">
        <v>20</v>
      </c>
      <c r="M4" s="10">
        <v>20</v>
      </c>
      <c r="N4" s="11">
        <v>44</v>
      </c>
      <c r="O4" s="9">
        <v>22</v>
      </c>
      <c r="P4" s="10">
        <v>22</v>
      </c>
      <c r="Q4" s="11">
        <v>0</v>
      </c>
      <c r="R4" s="9">
        <v>0</v>
      </c>
      <c r="S4" s="10">
        <v>0</v>
      </c>
      <c r="T4" s="11">
        <v>0</v>
      </c>
      <c r="U4" s="9">
        <v>0</v>
      </c>
      <c r="V4" s="10">
        <v>0</v>
      </c>
    </row>
    <row r="5" spans="1:22" x14ac:dyDescent="0.25">
      <c r="A5" s="4">
        <v>3</v>
      </c>
      <c r="B5" t="s">
        <v>99</v>
      </c>
      <c r="C5" s="5" t="s">
        <v>10</v>
      </c>
      <c r="D5" s="7">
        <f>SUM(E5,H5,K5,N5,Q5,T5)</f>
        <v>128</v>
      </c>
      <c r="E5" s="8">
        <v>40</v>
      </c>
      <c r="F5" s="9">
        <v>20</v>
      </c>
      <c r="G5" s="10">
        <v>20</v>
      </c>
      <c r="H5" s="11">
        <v>44</v>
      </c>
      <c r="I5" s="9">
        <v>22</v>
      </c>
      <c r="J5" s="10">
        <v>22</v>
      </c>
      <c r="K5" s="11">
        <v>0</v>
      </c>
      <c r="L5" s="9">
        <v>0</v>
      </c>
      <c r="M5" s="10">
        <v>0</v>
      </c>
      <c r="N5" s="11">
        <v>0</v>
      </c>
      <c r="O5" s="9">
        <v>0</v>
      </c>
      <c r="P5" s="10">
        <v>0</v>
      </c>
      <c r="Q5" s="11">
        <v>0</v>
      </c>
      <c r="R5" s="9">
        <v>0</v>
      </c>
      <c r="S5" s="10">
        <v>0</v>
      </c>
      <c r="T5" s="11">
        <v>44</v>
      </c>
      <c r="U5" s="9">
        <v>22</v>
      </c>
      <c r="V5" s="10">
        <v>22</v>
      </c>
    </row>
    <row r="6" spans="1:22" x14ac:dyDescent="0.25">
      <c r="A6" s="4">
        <v>4</v>
      </c>
      <c r="B6" t="s">
        <v>136</v>
      </c>
      <c r="C6" s="5" t="s">
        <v>12</v>
      </c>
      <c r="D6" s="7">
        <f>SUM(E6,H6,K6,N6,Q6,T6)</f>
        <v>94</v>
      </c>
      <c r="E6" s="11">
        <v>0</v>
      </c>
      <c r="F6" s="9">
        <v>0</v>
      </c>
      <c r="G6" s="10">
        <v>0</v>
      </c>
      <c r="H6" s="11">
        <v>0</v>
      </c>
      <c r="I6" s="9">
        <v>0</v>
      </c>
      <c r="J6" s="10">
        <v>0</v>
      </c>
      <c r="K6" s="11">
        <v>44</v>
      </c>
      <c r="L6" s="9">
        <v>22</v>
      </c>
      <c r="M6" s="10">
        <v>22</v>
      </c>
      <c r="N6" s="11">
        <v>50</v>
      </c>
      <c r="O6" s="9">
        <v>25</v>
      </c>
      <c r="P6" s="10">
        <v>25</v>
      </c>
      <c r="Q6" s="11">
        <v>0</v>
      </c>
      <c r="R6" s="9">
        <v>0</v>
      </c>
      <c r="S6" s="10">
        <v>0</v>
      </c>
      <c r="T6" s="11">
        <v>0</v>
      </c>
      <c r="U6" s="9">
        <v>0</v>
      </c>
      <c r="V6" s="10">
        <v>0</v>
      </c>
    </row>
    <row r="7" spans="1:22" x14ac:dyDescent="0.25">
      <c r="A7" s="4">
        <v>5</v>
      </c>
      <c r="B7" t="s">
        <v>154</v>
      </c>
      <c r="C7" s="5" t="s">
        <v>12</v>
      </c>
      <c r="D7" s="7">
        <f>SUM(E7,H7,K7,N7,Q7,T7)</f>
        <v>40</v>
      </c>
      <c r="E7" s="11">
        <v>0</v>
      </c>
      <c r="F7" s="9">
        <v>0</v>
      </c>
      <c r="G7" s="10">
        <v>0</v>
      </c>
      <c r="H7" s="11">
        <v>0</v>
      </c>
      <c r="I7" s="9">
        <v>0</v>
      </c>
      <c r="J7" s="10">
        <v>0</v>
      </c>
      <c r="K7" s="11">
        <v>0</v>
      </c>
      <c r="L7" s="9">
        <v>0</v>
      </c>
      <c r="M7" s="10">
        <v>0</v>
      </c>
      <c r="N7" s="11">
        <v>40</v>
      </c>
      <c r="O7" s="9">
        <v>20</v>
      </c>
      <c r="P7" s="10">
        <v>20</v>
      </c>
      <c r="Q7" s="11">
        <v>0</v>
      </c>
      <c r="R7" s="9">
        <v>0</v>
      </c>
      <c r="S7" s="10">
        <v>0</v>
      </c>
      <c r="T7" s="11">
        <v>0</v>
      </c>
      <c r="U7" s="9">
        <v>0</v>
      </c>
      <c r="V7" s="10">
        <v>0</v>
      </c>
    </row>
  </sheetData>
  <sortState xmlns:xlrd2="http://schemas.microsoft.com/office/spreadsheetml/2017/richdata2" ref="B3:V7">
    <sortCondition descending="1" ref="D3:D7"/>
  </sortState>
  <mergeCells count="6">
    <mergeCell ref="T1:V1"/>
    <mergeCell ref="E1:G1"/>
    <mergeCell ref="H1:J1"/>
    <mergeCell ref="K1:M1"/>
    <mergeCell ref="N1:P1"/>
    <mergeCell ref="Q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S1</vt:lpstr>
      <vt:lpstr>S2</vt:lpstr>
      <vt:lpstr>S4</vt:lpstr>
      <vt:lpstr>SM Junior</vt:lpstr>
      <vt:lpstr>SMQuad</vt:lpstr>
      <vt:lpstr>SM Street</vt:lpstr>
      <vt:lpstr>SM50</vt:lpstr>
      <vt:lpstr>SM65</vt:lpstr>
      <vt:lpstr>MiniGP</vt:lpstr>
      <vt:lpstr>Pitbike Junior</vt:lpstr>
      <vt:lpstr>Pitbike 160</vt:lpstr>
      <vt:lpstr>Pitbike Open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Katrina</dc:creator>
  <cp:lastModifiedBy>Katrina</cp:lastModifiedBy>
  <dcterms:created xsi:type="dcterms:W3CDTF">2023-06-08T07:29:43Z</dcterms:created>
  <dcterms:modified xsi:type="dcterms:W3CDTF">2023-09-11T12:06:57Z</dcterms:modified>
</cp:coreProperties>
</file>