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\"/>
    </mc:Choice>
  </mc:AlternateContent>
  <xr:revisionPtr revIDLastSave="0" documentId="13_ncr:1_{2F9091B4-0E96-4F5C-892A-24355ECABF0E}" xr6:coauthVersionLast="47" xr6:coauthVersionMax="47" xr10:uidLastSave="{00000000-0000-0000-0000-000000000000}"/>
  <bookViews>
    <workbookView xWindow="285" yWindow="210" windowWidth="12030" windowHeight="12585" firstSheet="2" activeTab="3" xr2:uid="{0A802CEA-EBE1-4CEB-9C36-A2C37107AB38}"/>
  </bookViews>
  <sheets>
    <sheet name="MiniGP" sheetId="1" r:id="rId1"/>
    <sheet name="Pitbike Junior" sheetId="2" r:id="rId2"/>
    <sheet name="Pitbike160" sheetId="3" r:id="rId3"/>
    <sheet name="Pitbike 40+" sheetId="13" r:id="rId4"/>
    <sheet name="PitbikeOPEN" sheetId="4" r:id="rId5"/>
    <sheet name="S2" sheetId="6" r:id="rId6"/>
    <sheet name="SM STREET" sheetId="9" r:id="rId7"/>
    <sheet name="SM50" sheetId="11" r:id="rId8"/>
    <sheet name="SM65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3" l="1"/>
  <c r="D6" i="13"/>
  <c r="D5" i="13"/>
  <c r="D6" i="12"/>
  <c r="D4" i="12"/>
  <c r="D9" i="12"/>
  <c r="D7" i="12"/>
  <c r="D8" i="12"/>
  <c r="D5" i="12"/>
  <c r="D5" i="11"/>
  <c r="D6" i="11"/>
  <c r="D8" i="11"/>
  <c r="D7" i="11"/>
  <c r="D9" i="11"/>
  <c r="D4" i="11"/>
  <c r="D5" i="9"/>
  <c r="D6" i="9"/>
  <c r="D7" i="9"/>
  <c r="D8" i="9"/>
  <c r="D9" i="9"/>
  <c r="D10" i="9"/>
  <c r="D11" i="9"/>
  <c r="D12" i="9"/>
  <c r="D13" i="9"/>
  <c r="D4" i="9"/>
  <c r="D7" i="6"/>
  <c r="D6" i="6"/>
  <c r="D8" i="6"/>
  <c r="D5" i="6"/>
  <c r="D11" i="6"/>
  <c r="D20" i="6"/>
  <c r="D14" i="6"/>
  <c r="D9" i="6"/>
  <c r="D10" i="6"/>
  <c r="D12" i="6"/>
  <c r="D13" i="6"/>
  <c r="D15" i="6"/>
  <c r="D16" i="6"/>
  <c r="D17" i="6"/>
  <c r="D18" i="6"/>
  <c r="D19" i="6"/>
  <c r="D21" i="6"/>
  <c r="D22" i="6"/>
  <c r="D23" i="6"/>
  <c r="D24" i="6"/>
  <c r="D25" i="6"/>
  <c r="D4" i="6"/>
  <c r="D8" i="4"/>
  <c r="D5" i="4"/>
  <c r="D6" i="4"/>
  <c r="D7" i="4"/>
  <c r="D11" i="4"/>
  <c r="D9" i="4"/>
  <c r="D10" i="4"/>
  <c r="D4" i="4"/>
  <c r="D6" i="1"/>
  <c r="D4" i="1"/>
  <c r="D5" i="1"/>
  <c r="D5" i="3"/>
  <c r="D6" i="3"/>
  <c r="D8" i="3"/>
  <c r="D9" i="3"/>
  <c r="D7" i="3"/>
  <c r="D13" i="3"/>
  <c r="D14" i="3"/>
  <c r="D11" i="3"/>
  <c r="D12" i="3"/>
  <c r="D22" i="3"/>
  <c r="D16" i="3"/>
  <c r="D10" i="3"/>
  <c r="D25" i="3"/>
  <c r="D15" i="3"/>
  <c r="D17" i="3"/>
  <c r="D18" i="3"/>
  <c r="D19" i="3"/>
  <c r="D20" i="3"/>
  <c r="D21" i="3"/>
  <c r="D23" i="3"/>
  <c r="D24" i="3"/>
  <c r="D26" i="3"/>
  <c r="D27" i="3"/>
  <c r="D28" i="3"/>
  <c r="D29" i="3"/>
  <c r="D4" i="3"/>
  <c r="D5" i="2"/>
  <c r="D6" i="2"/>
  <c r="D14" i="2"/>
  <c r="D7" i="2"/>
  <c r="D8" i="2"/>
  <c r="D9" i="2"/>
  <c r="D10" i="2"/>
  <c r="D11" i="2"/>
  <c r="D12" i="2"/>
  <c r="D13" i="2"/>
  <c r="D15" i="2"/>
  <c r="D16" i="2"/>
  <c r="D17" i="2"/>
  <c r="D4" i="2"/>
  <c r="D7" i="1"/>
  <c r="D8" i="1"/>
  <c r="D9" i="1"/>
  <c r="D10" i="1"/>
</calcChain>
</file>

<file path=xl/sharedStrings.xml><?xml version="1.0" encoding="utf-8"?>
<sst xmlns="http://schemas.openxmlformats.org/spreadsheetml/2006/main" count="726" uniqueCount="121">
  <si>
    <t>Competitor</t>
  </si>
  <si>
    <t>r1</t>
  </si>
  <si>
    <t>r2</t>
  </si>
  <si>
    <t>Total p</t>
  </si>
  <si>
    <t>Robin Robert MOOSES</t>
  </si>
  <si>
    <t>Arturs NORIS</t>
  </si>
  <si>
    <t>Karolis VALANCIUS</t>
  </si>
  <si>
    <t>Jegors ALEKSEJONOKS</t>
  </si>
  <si>
    <t>Germans KUZMINS</t>
  </si>
  <si>
    <t>Marks CERNEVSKIS</t>
  </si>
  <si>
    <t>-</t>
  </si>
  <si>
    <t>Kristers GRABOVSKIS</t>
  </si>
  <si>
    <t>TOTAL</t>
  </si>
  <si>
    <t>POS</t>
  </si>
  <si>
    <t>Danielis JANKELAIT</t>
  </si>
  <si>
    <t>Timofejs PILACS</t>
  </si>
  <si>
    <t>Luka ANDRIJEVSKIJ</t>
  </si>
  <si>
    <t>Martinas MICHALCIONOK</t>
  </si>
  <si>
    <t>Nikita KOBIAKOV</t>
  </si>
  <si>
    <t>Dominykas RAZMISLAVICIUS</t>
  </si>
  <si>
    <t>Timofejs VILKOVS</t>
  </si>
  <si>
    <t>Davids MUMLADZE</t>
  </si>
  <si>
    <t xml:space="preserve">Gerardas VISKANTAS </t>
  </si>
  <si>
    <t>Gabrielius SKIRTUNAS</t>
  </si>
  <si>
    <t>Timurs SCICKO</t>
  </si>
  <si>
    <t>Oliver PUUDING</t>
  </si>
  <si>
    <t>Alex VETKIN</t>
  </si>
  <si>
    <t>Madona, LATVIA         14.05.2022</t>
  </si>
  <si>
    <t>Kulbilohu, ESTONIA  04.06.2022</t>
  </si>
  <si>
    <t>Garijs ROZKALNS</t>
  </si>
  <si>
    <t>Edgars MURNIEKS</t>
  </si>
  <si>
    <t>Janis PAHK</t>
  </si>
  <si>
    <t>Igors SLAHOVS</t>
  </si>
  <si>
    <t>Deividas VALANCIUS</t>
  </si>
  <si>
    <t>Aleksandrs IVANOVS</t>
  </si>
  <si>
    <t>Rand ANTI</t>
  </si>
  <si>
    <t>Kair PRUUNS</t>
  </si>
  <si>
    <t>Mark TORI</t>
  </si>
  <si>
    <t>Mantas RAJACKAS</t>
  </si>
  <si>
    <t>Erki MARIPUU</t>
  </si>
  <si>
    <t>Timo TAMMISTE</t>
  </si>
  <si>
    <t>Joosep PARBO</t>
  </si>
  <si>
    <t>Mareks KRASTINS</t>
  </si>
  <si>
    <t>Julius JASINAVICIUS</t>
  </si>
  <si>
    <t>Romans PROTASOVS</t>
  </si>
  <si>
    <t>Risto JAAKSON</t>
  </si>
  <si>
    <t>Henry MAASIK</t>
  </si>
  <si>
    <t>Martin KAAR</t>
  </si>
  <si>
    <t>Rainer KAULER</t>
  </si>
  <si>
    <t>Gert APRI</t>
  </si>
  <si>
    <t>Sven VETKIN</t>
  </si>
  <si>
    <t>Fredi PIHLAS</t>
  </si>
  <si>
    <t>Janis ROZENBERGS</t>
  </si>
  <si>
    <t>Kaarel KIKERPIIL</t>
  </si>
  <si>
    <t>Heido HAVAM</t>
  </si>
  <si>
    <t>Mihhail BOSTROV</t>
  </si>
  <si>
    <t>Kaspars LOSS</t>
  </si>
  <si>
    <t>Gatis TIKINS</t>
  </si>
  <si>
    <t>Imants KALNINS</t>
  </si>
  <si>
    <t>Gatis EGLITIS</t>
  </si>
  <si>
    <t>Hannes LEMPETS</t>
  </si>
  <si>
    <t>Pauls TIMROTS</t>
  </si>
  <si>
    <t>Toms AVENS</t>
  </si>
  <si>
    <t>Justinas MASEVICIUS</t>
  </si>
  <si>
    <t>Egert POLD</t>
  </si>
  <si>
    <t>Janis STRAZDINS</t>
  </si>
  <si>
    <t>Valts GRIGANS</t>
  </si>
  <si>
    <t>Mikus BEVALDS</t>
  </si>
  <si>
    <t>Domas AIDIETIS</t>
  </si>
  <si>
    <t>Mihails ANDZANS</t>
  </si>
  <si>
    <t>Emils SURVILS</t>
  </si>
  <si>
    <t>Jurgis GRISMANAUSKAS</t>
  </si>
  <si>
    <t>Martins AVENS</t>
  </si>
  <si>
    <t>Krisjanis ZAGERS</t>
  </si>
  <si>
    <t>Rusins MIGLINIEKS</t>
  </si>
  <si>
    <t>Sandis RUZA</t>
  </si>
  <si>
    <t>Santa BARKEVICA</t>
  </si>
  <si>
    <t>Rolands SPARE</t>
  </si>
  <si>
    <t>Roberts KONRADS</t>
  </si>
  <si>
    <t>Meribel KASK</t>
  </si>
  <si>
    <t>Karl LIIVAMAE</t>
  </si>
  <si>
    <t>Karl-Hendrik JARV</t>
  </si>
  <si>
    <t>Renars BRIGZNE</t>
  </si>
  <si>
    <t>Daniel TYMOFIICHUK</t>
  </si>
  <si>
    <t>Dario ROZKALNS</t>
  </si>
  <si>
    <t>Kenneth SIMULASK</t>
  </si>
  <si>
    <t>Ignas SARMAVICIUS</t>
  </si>
  <si>
    <t>Henry JARV</t>
  </si>
  <si>
    <t>Steven Eugen TIITSO</t>
  </si>
  <si>
    <t>Oscar LEPIK</t>
  </si>
  <si>
    <t>EST</t>
  </si>
  <si>
    <t>LTU</t>
  </si>
  <si>
    <t>LAT</t>
  </si>
  <si>
    <t>Sarunas SUCHOMLINAS</t>
  </si>
  <si>
    <t>Dmitrijs MACUKS</t>
  </si>
  <si>
    <t>Erkki MADISSON</t>
  </si>
  <si>
    <t>Ossi RANTALA</t>
  </si>
  <si>
    <t>FIN</t>
  </si>
  <si>
    <t>Tuomas HARHALA</t>
  </si>
  <si>
    <t>Martins FETERS-FEKTERS</t>
  </si>
  <si>
    <t>Krisjanis FETERS-FEKTERS</t>
  </si>
  <si>
    <t>Tuomas IHALAINEN</t>
  </si>
  <si>
    <t>Aravete, ESTONIA      14.08.2022</t>
  </si>
  <si>
    <t>Nikita MATUSOVS</t>
  </si>
  <si>
    <t>Andre KOSTER</t>
  </si>
  <si>
    <t>Deinis HUTT</t>
  </si>
  <si>
    <t>Kermo METSIS</t>
  </si>
  <si>
    <t>Janne RANTALA</t>
  </si>
  <si>
    <t>Eerik MADISSON</t>
  </si>
  <si>
    <t>Linas GRIGALIUNAS</t>
  </si>
  <si>
    <t>Sigitas Motiejus BILINAVICIUS</t>
  </si>
  <si>
    <t>MiniGP</t>
  </si>
  <si>
    <t>Pitbike Junior</t>
  </si>
  <si>
    <t>Pitbike 160</t>
  </si>
  <si>
    <t>Pitbike OPEN</t>
  </si>
  <si>
    <t>S2</t>
  </si>
  <si>
    <t>SM Street</t>
  </si>
  <si>
    <t>SM50</t>
  </si>
  <si>
    <t>SM65</t>
  </si>
  <si>
    <t>Taivo MADISSON</t>
  </si>
  <si>
    <t>Pitbike 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</si>
</sst>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D006-25DC-4BA5-B4EA-51B64D6A77BE}">
  <dimension ref="A1:M10"/>
  <sheetViews>
    <sheetView zoomScaleNormal="100" workbookViewId="0">
      <selection activeCell="K2" sqref="K2:M10"/>
    </sheetView>
  </sheetViews>
  <sheetFormatPr defaultRowHeight="15" x14ac:dyDescent="0.25"/>
  <cols>
    <col min="1" max="1" width="4.5703125" style="2" bestFit="1" customWidth="1"/>
    <col min="2" max="2" width="26.42578125" bestFit="1" customWidth="1"/>
    <col min="3" max="3" width="4.140625" style="8" bestFit="1" customWidth="1"/>
    <col min="4" max="4" width="9.140625" style="2"/>
    <col min="5" max="5" width="9.140625" style="1"/>
    <col min="6" max="7" width="5.7109375" style="1" customWidth="1"/>
    <col min="8" max="8" width="9.140625" style="1"/>
    <col min="9" max="10" width="5.7109375" style="1" customWidth="1"/>
    <col min="12" max="13" width="5.7109375" customWidth="1"/>
  </cols>
  <sheetData>
    <row r="1" spans="1:13" ht="18.75" x14ac:dyDescent="0.3">
      <c r="A1" s="22" t="s">
        <v>111</v>
      </c>
      <c r="B1" s="23"/>
    </row>
    <row r="2" spans="1:13" s="6" customFormat="1" ht="30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19" t="s">
        <v>28</v>
      </c>
      <c r="I2" s="20"/>
      <c r="J2" s="21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11" t="s">
        <v>3</v>
      </c>
      <c r="I3" s="12" t="s">
        <v>1</v>
      </c>
      <c r="J3" s="16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9</v>
      </c>
      <c r="C4" s="8" t="s">
        <v>92</v>
      </c>
      <c r="D4" s="2">
        <f t="shared" ref="D4:D10" si="0">SUM(E4,H4,K4)</f>
        <v>98</v>
      </c>
      <c r="E4" s="13">
        <v>16</v>
      </c>
      <c r="F4" s="14">
        <v>16</v>
      </c>
      <c r="G4" s="17" t="s">
        <v>10</v>
      </c>
      <c r="H4" s="13">
        <v>38</v>
      </c>
      <c r="I4" s="14">
        <v>16</v>
      </c>
      <c r="J4" s="17">
        <v>22</v>
      </c>
      <c r="K4" s="15">
        <v>44</v>
      </c>
      <c r="L4" s="14">
        <v>22</v>
      </c>
      <c r="M4" s="17">
        <v>22</v>
      </c>
    </row>
    <row r="5" spans="1:13" x14ac:dyDescent="0.25">
      <c r="A5" s="2">
        <v>2</v>
      </c>
      <c r="B5" t="s">
        <v>4</v>
      </c>
      <c r="C5" s="8" t="s">
        <v>90</v>
      </c>
      <c r="D5" s="2">
        <f t="shared" si="0"/>
        <v>97</v>
      </c>
      <c r="E5" s="13">
        <v>47</v>
      </c>
      <c r="F5" s="14">
        <v>25</v>
      </c>
      <c r="G5" s="17">
        <v>22</v>
      </c>
      <c r="H5" s="13">
        <v>50</v>
      </c>
      <c r="I5" s="14">
        <v>25</v>
      </c>
      <c r="J5" s="17">
        <v>25</v>
      </c>
      <c r="K5" s="15" t="s">
        <v>10</v>
      </c>
      <c r="L5" s="14" t="s">
        <v>10</v>
      </c>
      <c r="M5" s="17" t="s">
        <v>10</v>
      </c>
    </row>
    <row r="6" spans="1:13" x14ac:dyDescent="0.25">
      <c r="A6" s="2">
        <v>3</v>
      </c>
      <c r="B6" t="s">
        <v>11</v>
      </c>
      <c r="C6" s="8" t="s">
        <v>92</v>
      </c>
      <c r="D6" s="2">
        <f t="shared" si="0"/>
        <v>92</v>
      </c>
      <c r="E6" s="15" t="s">
        <v>10</v>
      </c>
      <c r="F6" s="14" t="s">
        <v>10</v>
      </c>
      <c r="G6" s="17" t="s">
        <v>10</v>
      </c>
      <c r="H6" s="15">
        <v>42</v>
      </c>
      <c r="I6" s="14">
        <v>22</v>
      </c>
      <c r="J6" s="17">
        <v>20</v>
      </c>
      <c r="K6" s="15">
        <v>50</v>
      </c>
      <c r="L6" s="14">
        <v>25</v>
      </c>
      <c r="M6" s="17">
        <v>25</v>
      </c>
    </row>
    <row r="7" spans="1:13" x14ac:dyDescent="0.25">
      <c r="A7" s="2">
        <v>4</v>
      </c>
      <c r="B7" t="s">
        <v>5</v>
      </c>
      <c r="C7" s="8" t="s">
        <v>92</v>
      </c>
      <c r="D7" s="2">
        <f t="shared" si="0"/>
        <v>81</v>
      </c>
      <c r="E7" s="13">
        <v>43</v>
      </c>
      <c r="F7" s="14">
        <v>18</v>
      </c>
      <c r="G7" s="17">
        <v>25</v>
      </c>
      <c r="H7" s="13">
        <v>38</v>
      </c>
      <c r="I7" s="14">
        <v>16</v>
      </c>
      <c r="J7" s="17">
        <v>22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7</v>
      </c>
      <c r="C8" s="8" t="s">
        <v>92</v>
      </c>
      <c r="D8" s="2">
        <f t="shared" si="0"/>
        <v>70</v>
      </c>
      <c r="E8" s="13">
        <v>36</v>
      </c>
      <c r="F8" s="14">
        <v>20</v>
      </c>
      <c r="G8" s="17">
        <v>16</v>
      </c>
      <c r="H8" s="13">
        <v>34</v>
      </c>
      <c r="I8" s="14">
        <v>18</v>
      </c>
      <c r="J8" s="17">
        <v>16</v>
      </c>
      <c r="K8" s="15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8</v>
      </c>
      <c r="C9" s="8" t="s">
        <v>92</v>
      </c>
      <c r="D9" s="2">
        <f t="shared" si="0"/>
        <v>63</v>
      </c>
      <c r="E9" s="13">
        <v>33</v>
      </c>
      <c r="F9" s="14">
        <v>15</v>
      </c>
      <c r="G9" s="17">
        <v>18</v>
      </c>
      <c r="H9" s="13">
        <v>30</v>
      </c>
      <c r="I9" s="14">
        <v>15</v>
      </c>
      <c r="J9" s="17">
        <v>15</v>
      </c>
      <c r="K9" s="15" t="s">
        <v>10</v>
      </c>
      <c r="L9" s="14" t="s">
        <v>10</v>
      </c>
      <c r="M9" s="17" t="s">
        <v>10</v>
      </c>
    </row>
    <row r="10" spans="1:13" x14ac:dyDescent="0.25">
      <c r="A10" s="2">
        <v>7</v>
      </c>
      <c r="B10" t="s">
        <v>6</v>
      </c>
      <c r="C10" s="8" t="s">
        <v>91</v>
      </c>
      <c r="D10" s="2">
        <f t="shared" si="0"/>
        <v>42</v>
      </c>
      <c r="E10" s="13">
        <v>42</v>
      </c>
      <c r="F10" s="14">
        <v>22</v>
      </c>
      <c r="G10" s="17">
        <v>20</v>
      </c>
      <c r="H10" s="13" t="s">
        <v>10</v>
      </c>
      <c r="I10" s="14" t="s">
        <v>10</v>
      </c>
      <c r="J10" s="17" t="s">
        <v>10</v>
      </c>
      <c r="K10" s="15" t="s">
        <v>10</v>
      </c>
      <c r="L10" s="14" t="s">
        <v>10</v>
      </c>
      <c r="M10" s="17" t="s">
        <v>10</v>
      </c>
    </row>
  </sheetData>
  <sortState xmlns:xlrd2="http://schemas.microsoft.com/office/spreadsheetml/2017/richdata2" ref="B4:M10">
    <sortCondition descending="1" ref="D4:D10"/>
  </sortState>
  <mergeCells count="4">
    <mergeCell ref="E2:G2"/>
    <mergeCell ref="H2:J2"/>
    <mergeCell ref="K2:M2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2D55-CB2A-4FD9-9B79-B720ADC4A395}">
  <dimension ref="A1:M17"/>
  <sheetViews>
    <sheetView zoomScaleNormal="100" workbookViewId="0">
      <selection activeCell="D17" sqref="D17"/>
    </sheetView>
  </sheetViews>
  <sheetFormatPr defaultRowHeight="15" x14ac:dyDescent="0.25"/>
  <cols>
    <col min="1" max="1" width="4.5703125" style="2" bestFit="1" customWidth="1"/>
    <col min="2" max="2" width="26.42578125" bestFit="1" customWidth="1"/>
    <col min="3" max="3" width="4.140625" style="8" bestFit="1" customWidth="1"/>
    <col min="4" max="4" width="9.140625" style="2"/>
    <col min="5" max="5" width="9.140625" style="1"/>
    <col min="6" max="7" width="5.7109375" style="1" customWidth="1"/>
    <col min="8" max="8" width="9.140625" style="1"/>
    <col min="9" max="10" width="5.7109375" style="1" customWidth="1"/>
    <col min="12" max="13" width="5.7109375" customWidth="1"/>
  </cols>
  <sheetData>
    <row r="1" spans="1:13" ht="18.75" x14ac:dyDescent="0.3">
      <c r="A1" s="22" t="s">
        <v>112</v>
      </c>
      <c r="B1" s="23"/>
    </row>
    <row r="2" spans="1:13" ht="30.75" customHeight="1" x14ac:dyDescent="0.25">
      <c r="A2" s="2" t="s">
        <v>13</v>
      </c>
      <c r="B2" s="1" t="s">
        <v>0</v>
      </c>
      <c r="C2" s="9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25</v>
      </c>
      <c r="C4" s="8" t="s">
        <v>90</v>
      </c>
      <c r="D4" s="2">
        <f t="shared" ref="D4:D17" si="0">SUM(E4,H4,K4)</f>
        <v>150</v>
      </c>
      <c r="E4" s="15">
        <v>50</v>
      </c>
      <c r="F4" s="14">
        <v>25</v>
      </c>
      <c r="G4" s="17">
        <v>25</v>
      </c>
      <c r="H4" s="1">
        <v>50</v>
      </c>
      <c r="I4" s="3">
        <v>25</v>
      </c>
      <c r="J4" s="3">
        <v>25</v>
      </c>
      <c r="K4" s="18">
        <v>50</v>
      </c>
      <c r="L4" s="14">
        <v>25</v>
      </c>
      <c r="M4" s="17">
        <v>25</v>
      </c>
    </row>
    <row r="5" spans="1:13" x14ac:dyDescent="0.25">
      <c r="A5" s="2">
        <v>2</v>
      </c>
      <c r="B5" t="s">
        <v>14</v>
      </c>
      <c r="C5" s="8" t="s">
        <v>91</v>
      </c>
      <c r="D5" s="2">
        <f t="shared" si="0"/>
        <v>88</v>
      </c>
      <c r="E5" s="15">
        <v>44</v>
      </c>
      <c r="F5" s="14">
        <v>22</v>
      </c>
      <c r="G5" s="17">
        <v>22</v>
      </c>
      <c r="H5" s="1">
        <v>44</v>
      </c>
      <c r="I5" s="3">
        <v>22</v>
      </c>
      <c r="J5" s="3">
        <v>22</v>
      </c>
      <c r="K5" s="18" t="s">
        <v>10</v>
      </c>
      <c r="L5" s="14" t="s">
        <v>10</v>
      </c>
      <c r="M5" s="17" t="s">
        <v>10</v>
      </c>
    </row>
    <row r="6" spans="1:13" x14ac:dyDescent="0.25">
      <c r="A6" s="2">
        <v>3</v>
      </c>
      <c r="B6" t="s">
        <v>15</v>
      </c>
      <c r="C6" s="8" t="s">
        <v>92</v>
      </c>
      <c r="D6" s="2">
        <f t="shared" si="0"/>
        <v>84</v>
      </c>
      <c r="E6" s="15">
        <v>40</v>
      </c>
      <c r="F6" s="14">
        <v>20</v>
      </c>
      <c r="G6" s="17">
        <v>20</v>
      </c>
      <c r="H6" s="1" t="s">
        <v>10</v>
      </c>
      <c r="I6" s="3" t="s">
        <v>10</v>
      </c>
      <c r="J6" s="3" t="s">
        <v>10</v>
      </c>
      <c r="K6" s="18">
        <v>44</v>
      </c>
      <c r="L6" s="14">
        <v>22</v>
      </c>
      <c r="M6" s="17">
        <v>22</v>
      </c>
    </row>
    <row r="7" spans="1:13" x14ac:dyDescent="0.25">
      <c r="A7" s="2">
        <v>4</v>
      </c>
      <c r="B7" t="s">
        <v>22</v>
      </c>
      <c r="C7" s="8" t="s">
        <v>91</v>
      </c>
      <c r="D7" s="2">
        <f t="shared" si="0"/>
        <v>59</v>
      </c>
      <c r="E7" s="15">
        <v>23</v>
      </c>
      <c r="F7" s="14">
        <v>13</v>
      </c>
      <c r="G7" s="17">
        <v>10</v>
      </c>
      <c r="H7" s="1">
        <v>36</v>
      </c>
      <c r="I7" s="3">
        <v>18</v>
      </c>
      <c r="J7" s="3">
        <v>18</v>
      </c>
      <c r="K7" s="18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19</v>
      </c>
      <c r="C8" s="8" t="s">
        <v>91</v>
      </c>
      <c r="D8" s="2">
        <f t="shared" si="0"/>
        <v>59</v>
      </c>
      <c r="E8" s="15">
        <v>27</v>
      </c>
      <c r="F8" s="14">
        <v>11</v>
      </c>
      <c r="G8" s="17">
        <v>16</v>
      </c>
      <c r="H8" s="1">
        <v>32</v>
      </c>
      <c r="I8" s="3">
        <v>16</v>
      </c>
      <c r="J8" s="3">
        <v>16</v>
      </c>
      <c r="K8" s="18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103</v>
      </c>
      <c r="C9" s="8" t="s">
        <v>92</v>
      </c>
      <c r="D9" s="2">
        <f t="shared" si="0"/>
        <v>40</v>
      </c>
      <c r="E9" s="15" t="s">
        <v>10</v>
      </c>
      <c r="F9" s="14" t="s">
        <v>10</v>
      </c>
      <c r="G9" s="17" t="s">
        <v>10</v>
      </c>
      <c r="H9" s="1" t="s">
        <v>10</v>
      </c>
      <c r="I9" s="3" t="s">
        <v>10</v>
      </c>
      <c r="J9" s="3" t="s">
        <v>10</v>
      </c>
      <c r="K9" s="18">
        <v>40</v>
      </c>
      <c r="L9" s="14">
        <v>20</v>
      </c>
      <c r="M9" s="17">
        <v>20</v>
      </c>
    </row>
    <row r="10" spans="1:13" x14ac:dyDescent="0.25">
      <c r="A10" s="2">
        <v>7</v>
      </c>
      <c r="B10" t="s">
        <v>6</v>
      </c>
      <c r="C10" s="8" t="s">
        <v>91</v>
      </c>
      <c r="D10" s="2">
        <f t="shared" si="0"/>
        <v>40</v>
      </c>
      <c r="E10" s="15" t="s">
        <v>10</v>
      </c>
      <c r="F10" s="14" t="s">
        <v>10</v>
      </c>
      <c r="G10" s="17" t="s">
        <v>10</v>
      </c>
      <c r="H10" s="1">
        <v>40</v>
      </c>
      <c r="I10" s="3">
        <v>20</v>
      </c>
      <c r="J10" s="3">
        <v>20</v>
      </c>
      <c r="K10" s="18" t="s">
        <v>10</v>
      </c>
      <c r="L10" s="14" t="s">
        <v>10</v>
      </c>
      <c r="M10" s="17" t="s">
        <v>10</v>
      </c>
    </row>
    <row r="11" spans="1:13" x14ac:dyDescent="0.25">
      <c r="A11" s="2">
        <v>8</v>
      </c>
      <c r="B11" t="s">
        <v>16</v>
      </c>
      <c r="C11" s="8" t="s">
        <v>91</v>
      </c>
      <c r="D11" s="2">
        <f t="shared" si="0"/>
        <v>33</v>
      </c>
      <c r="E11" s="15">
        <v>33</v>
      </c>
      <c r="F11" s="14">
        <v>15</v>
      </c>
      <c r="G11" s="17">
        <v>18</v>
      </c>
      <c r="H11" s="1" t="s">
        <v>10</v>
      </c>
      <c r="I11" s="3" t="s">
        <v>10</v>
      </c>
      <c r="J11" s="3" t="s">
        <v>10</v>
      </c>
      <c r="K11" s="18" t="s">
        <v>10</v>
      </c>
      <c r="L11" s="14" t="s">
        <v>10</v>
      </c>
      <c r="M11" s="17" t="s">
        <v>10</v>
      </c>
    </row>
    <row r="12" spans="1:13" x14ac:dyDescent="0.25">
      <c r="A12" s="2">
        <v>9</v>
      </c>
      <c r="B12" t="s">
        <v>17</v>
      </c>
      <c r="C12" s="8" t="s">
        <v>91</v>
      </c>
      <c r="D12" s="2">
        <f t="shared" si="0"/>
        <v>32</v>
      </c>
      <c r="E12" s="15">
        <v>32</v>
      </c>
      <c r="F12" s="14">
        <v>18</v>
      </c>
      <c r="G12" s="17">
        <v>14</v>
      </c>
      <c r="H12" s="1" t="s">
        <v>10</v>
      </c>
      <c r="I12" s="3" t="s">
        <v>10</v>
      </c>
      <c r="J12" s="3" t="s">
        <v>10</v>
      </c>
      <c r="K12" s="18" t="s">
        <v>10</v>
      </c>
      <c r="L12" s="14" t="s">
        <v>10</v>
      </c>
      <c r="M12" s="17" t="s">
        <v>10</v>
      </c>
    </row>
    <row r="13" spans="1:13" x14ac:dyDescent="0.25">
      <c r="A13" s="2">
        <v>10</v>
      </c>
      <c r="B13" t="s">
        <v>18</v>
      </c>
      <c r="C13" s="8" t="s">
        <v>91</v>
      </c>
      <c r="D13" s="2">
        <f t="shared" si="0"/>
        <v>31</v>
      </c>
      <c r="E13" s="15">
        <v>31</v>
      </c>
      <c r="F13" s="14">
        <v>1</v>
      </c>
      <c r="G13" s="17">
        <v>15</v>
      </c>
      <c r="H13" s="1" t="s">
        <v>10</v>
      </c>
      <c r="I13" s="3" t="s">
        <v>10</v>
      </c>
      <c r="J13" s="3" t="s">
        <v>10</v>
      </c>
      <c r="K13" s="18" t="s">
        <v>10</v>
      </c>
      <c r="L13" s="14" t="s">
        <v>10</v>
      </c>
      <c r="M13" s="17" t="s">
        <v>10</v>
      </c>
    </row>
    <row r="14" spans="1:13" x14ac:dyDescent="0.25">
      <c r="A14" s="2">
        <v>11</v>
      </c>
      <c r="B14" t="s">
        <v>20</v>
      </c>
      <c r="C14" s="8" t="s">
        <v>92</v>
      </c>
      <c r="D14" s="2">
        <f t="shared" si="0"/>
        <v>27</v>
      </c>
      <c r="E14" s="15">
        <v>27</v>
      </c>
      <c r="F14" s="14">
        <v>14</v>
      </c>
      <c r="G14" s="17">
        <v>13</v>
      </c>
      <c r="H14" s="1" t="s">
        <v>10</v>
      </c>
      <c r="I14" s="3" t="s">
        <v>10</v>
      </c>
      <c r="J14" s="3" t="s">
        <v>10</v>
      </c>
      <c r="K14" s="18" t="s">
        <v>10</v>
      </c>
      <c r="L14" s="14" t="s">
        <v>10</v>
      </c>
      <c r="M14" s="17" t="s">
        <v>10</v>
      </c>
    </row>
    <row r="15" spans="1:13" x14ac:dyDescent="0.25">
      <c r="A15" s="2">
        <v>12</v>
      </c>
      <c r="B15" t="s">
        <v>21</v>
      </c>
      <c r="C15" s="8" t="s">
        <v>92</v>
      </c>
      <c r="D15" s="2">
        <f t="shared" si="0"/>
        <v>23</v>
      </c>
      <c r="E15" s="15">
        <v>23</v>
      </c>
      <c r="F15" s="14">
        <v>12</v>
      </c>
      <c r="G15" s="17">
        <v>11</v>
      </c>
      <c r="H15" s="1" t="s">
        <v>10</v>
      </c>
      <c r="I15" s="3" t="s">
        <v>10</v>
      </c>
      <c r="J15" s="3" t="s">
        <v>10</v>
      </c>
      <c r="K15" s="18" t="s">
        <v>10</v>
      </c>
      <c r="L15" s="14" t="s">
        <v>10</v>
      </c>
      <c r="M15" s="17" t="s">
        <v>10</v>
      </c>
    </row>
    <row r="16" spans="1:13" x14ac:dyDescent="0.25">
      <c r="A16" s="2">
        <v>13</v>
      </c>
      <c r="B16" t="s">
        <v>23</v>
      </c>
      <c r="C16" s="8" t="s">
        <v>91</v>
      </c>
      <c r="D16" s="2">
        <f t="shared" si="0"/>
        <v>21</v>
      </c>
      <c r="E16" s="15">
        <v>21</v>
      </c>
      <c r="F16" s="14">
        <v>9</v>
      </c>
      <c r="G16" s="17">
        <v>12</v>
      </c>
      <c r="H16" s="1" t="s">
        <v>10</v>
      </c>
      <c r="I16" s="3" t="s">
        <v>10</v>
      </c>
      <c r="J16" s="3" t="s">
        <v>10</v>
      </c>
      <c r="K16" s="18" t="s">
        <v>10</v>
      </c>
      <c r="L16" s="14" t="s">
        <v>10</v>
      </c>
      <c r="M16" s="17" t="s">
        <v>10</v>
      </c>
    </row>
    <row r="17" spans="1:13" x14ac:dyDescent="0.25">
      <c r="A17" s="2">
        <v>14</v>
      </c>
      <c r="B17" t="s">
        <v>24</v>
      </c>
      <c r="C17" s="8" t="s">
        <v>92</v>
      </c>
      <c r="D17" s="2">
        <f t="shared" si="0"/>
        <v>19</v>
      </c>
      <c r="E17" s="15">
        <v>19</v>
      </c>
      <c r="F17" s="14">
        <v>10</v>
      </c>
      <c r="G17" s="17">
        <v>9</v>
      </c>
      <c r="H17" s="1" t="s">
        <v>10</v>
      </c>
      <c r="I17" s="3" t="s">
        <v>10</v>
      </c>
      <c r="J17" s="3" t="s">
        <v>10</v>
      </c>
      <c r="K17" s="18" t="s">
        <v>10</v>
      </c>
      <c r="L17" s="14" t="s">
        <v>10</v>
      </c>
      <c r="M17" s="17" t="s">
        <v>10</v>
      </c>
    </row>
  </sheetData>
  <sortState xmlns:xlrd2="http://schemas.microsoft.com/office/spreadsheetml/2017/richdata2" ref="B4:M17">
    <sortCondition descending="1" ref="D4:D17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047C-075F-4DCB-85A4-AF49BFE8686B}">
  <dimension ref="A1:M29"/>
  <sheetViews>
    <sheetView zoomScaleNormal="100" workbookViewId="0">
      <selection activeCell="E26" sqref="E26:G26"/>
    </sheetView>
  </sheetViews>
  <sheetFormatPr defaultRowHeight="15" x14ac:dyDescent="0.25"/>
  <cols>
    <col min="1" max="1" width="9.140625" style="2"/>
    <col min="2" max="2" width="19.7109375" bestFit="1" customWidth="1"/>
    <col min="3" max="3" width="4.140625" style="8" bestFit="1" customWidth="1"/>
    <col min="4" max="4" width="9.140625" style="2"/>
    <col min="5" max="10" width="9.140625" style="1"/>
  </cols>
  <sheetData>
    <row r="1" spans="1:13" ht="18.75" x14ac:dyDescent="0.3">
      <c r="A1" s="22" t="s">
        <v>113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30</v>
      </c>
      <c r="C4" s="8" t="s">
        <v>92</v>
      </c>
      <c r="D4" s="2">
        <f t="shared" ref="D4:D29" si="0">SUM(E4,H4,K4)</f>
        <v>108</v>
      </c>
      <c r="E4" s="15">
        <v>38</v>
      </c>
      <c r="F4" s="14">
        <v>20</v>
      </c>
      <c r="G4" s="17">
        <v>18</v>
      </c>
      <c r="H4" s="1">
        <v>28</v>
      </c>
      <c r="I4" s="3">
        <v>15</v>
      </c>
      <c r="J4" s="3">
        <v>13</v>
      </c>
      <c r="K4" s="15">
        <v>42</v>
      </c>
      <c r="L4" s="14">
        <v>22</v>
      </c>
      <c r="M4" s="17">
        <v>20</v>
      </c>
    </row>
    <row r="5" spans="1:13" x14ac:dyDescent="0.25">
      <c r="A5" s="2">
        <v>2</v>
      </c>
      <c r="B5" t="s">
        <v>37</v>
      </c>
      <c r="C5" s="8" t="s">
        <v>90</v>
      </c>
      <c r="D5" s="2">
        <f t="shared" si="0"/>
        <v>94</v>
      </c>
      <c r="E5" s="15">
        <v>22</v>
      </c>
      <c r="F5" s="14">
        <v>8</v>
      </c>
      <c r="G5" s="17">
        <v>14</v>
      </c>
      <c r="H5" s="1">
        <v>38</v>
      </c>
      <c r="I5" s="3">
        <v>18</v>
      </c>
      <c r="J5" s="3">
        <v>20</v>
      </c>
      <c r="K5" s="15">
        <v>34</v>
      </c>
      <c r="L5" s="14">
        <v>16</v>
      </c>
      <c r="M5" s="17">
        <v>18</v>
      </c>
    </row>
    <row r="6" spans="1:13" x14ac:dyDescent="0.25">
      <c r="A6" s="2">
        <v>3</v>
      </c>
      <c r="B6" t="s">
        <v>29</v>
      </c>
      <c r="C6" s="8" t="s">
        <v>92</v>
      </c>
      <c r="D6" s="2">
        <f t="shared" si="0"/>
        <v>91</v>
      </c>
      <c r="E6" s="15">
        <v>44</v>
      </c>
      <c r="F6" s="14">
        <v>22</v>
      </c>
      <c r="G6" s="17">
        <v>22</v>
      </c>
      <c r="H6" s="1">
        <v>47</v>
      </c>
      <c r="I6" s="3">
        <v>25</v>
      </c>
      <c r="J6" s="3">
        <v>22</v>
      </c>
      <c r="K6" s="15" t="s">
        <v>10</v>
      </c>
      <c r="L6" s="14" t="s">
        <v>10</v>
      </c>
      <c r="M6" s="17" t="s">
        <v>10</v>
      </c>
    </row>
    <row r="7" spans="1:13" x14ac:dyDescent="0.25">
      <c r="A7" s="2">
        <v>4</v>
      </c>
      <c r="B7" t="s">
        <v>26</v>
      </c>
      <c r="C7" s="8" t="s">
        <v>90</v>
      </c>
      <c r="D7" s="2">
        <f t="shared" si="0"/>
        <v>83</v>
      </c>
      <c r="E7" s="15">
        <v>50</v>
      </c>
      <c r="F7" s="14">
        <v>25</v>
      </c>
      <c r="G7" s="17">
        <v>25</v>
      </c>
      <c r="H7" s="1">
        <v>33</v>
      </c>
      <c r="I7" s="3">
        <v>8</v>
      </c>
      <c r="J7" s="3">
        <v>25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32</v>
      </c>
      <c r="C8" s="8" t="s">
        <v>92</v>
      </c>
      <c r="D8" s="2">
        <f t="shared" si="0"/>
        <v>71</v>
      </c>
      <c r="E8" s="15">
        <v>33</v>
      </c>
      <c r="F8" s="14">
        <v>18</v>
      </c>
      <c r="G8" s="17">
        <v>15</v>
      </c>
      <c r="H8" s="1">
        <v>38</v>
      </c>
      <c r="I8" s="3">
        <v>22</v>
      </c>
      <c r="J8" s="3">
        <v>16</v>
      </c>
      <c r="K8" s="15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45</v>
      </c>
      <c r="C9" s="8" t="s">
        <v>90</v>
      </c>
      <c r="D9" s="2">
        <f t="shared" si="0"/>
        <v>62</v>
      </c>
      <c r="E9" s="15" t="s">
        <v>10</v>
      </c>
      <c r="F9" s="14" t="s">
        <v>10</v>
      </c>
      <c r="G9" s="17" t="s">
        <v>10</v>
      </c>
      <c r="H9" s="1">
        <v>28</v>
      </c>
      <c r="I9" s="3">
        <v>14</v>
      </c>
      <c r="J9" s="3">
        <v>14</v>
      </c>
      <c r="K9" s="15">
        <v>34</v>
      </c>
      <c r="L9" s="14">
        <v>18</v>
      </c>
      <c r="M9" s="17">
        <v>16</v>
      </c>
    </row>
    <row r="10" spans="1:13" x14ac:dyDescent="0.25">
      <c r="A10" s="2">
        <v>7</v>
      </c>
      <c r="B10" t="s">
        <v>104</v>
      </c>
      <c r="C10" s="8" t="s">
        <v>90</v>
      </c>
      <c r="D10" s="2">
        <f t="shared" si="0"/>
        <v>50</v>
      </c>
      <c r="E10" s="15" t="s">
        <v>10</v>
      </c>
      <c r="F10" s="14" t="s">
        <v>10</v>
      </c>
      <c r="G10" s="17" t="s">
        <v>10</v>
      </c>
      <c r="H10" s="1" t="s">
        <v>10</v>
      </c>
      <c r="I10" s="3" t="s">
        <v>10</v>
      </c>
      <c r="J10" s="3" t="s">
        <v>10</v>
      </c>
      <c r="K10" s="15">
        <v>50</v>
      </c>
      <c r="L10" s="14">
        <v>25</v>
      </c>
      <c r="M10" s="17">
        <v>25</v>
      </c>
    </row>
    <row r="11" spans="1:13" x14ac:dyDescent="0.25">
      <c r="A11" s="2">
        <v>8</v>
      </c>
      <c r="B11" t="s">
        <v>46</v>
      </c>
      <c r="C11" s="8" t="s">
        <v>90</v>
      </c>
      <c r="D11" s="2">
        <f t="shared" si="0"/>
        <v>49</v>
      </c>
      <c r="E11" s="15" t="s">
        <v>10</v>
      </c>
      <c r="F11" s="14" t="s">
        <v>10</v>
      </c>
      <c r="G11" s="17" t="s">
        <v>10</v>
      </c>
      <c r="H11" s="1">
        <v>21</v>
      </c>
      <c r="I11" s="3">
        <v>11</v>
      </c>
      <c r="J11" s="3">
        <v>10</v>
      </c>
      <c r="K11" s="15">
        <v>28</v>
      </c>
      <c r="L11" s="14">
        <v>14</v>
      </c>
      <c r="M11" s="17">
        <v>14</v>
      </c>
    </row>
    <row r="12" spans="1:13" x14ac:dyDescent="0.25">
      <c r="A12" s="2">
        <v>9</v>
      </c>
      <c r="B12" t="s">
        <v>39</v>
      </c>
      <c r="C12" s="8" t="s">
        <v>90</v>
      </c>
      <c r="D12" s="2">
        <f t="shared" si="0"/>
        <v>43</v>
      </c>
      <c r="E12" s="15">
        <v>19</v>
      </c>
      <c r="F12" s="14">
        <v>10</v>
      </c>
      <c r="G12" s="17">
        <v>9</v>
      </c>
      <c r="H12" s="1">
        <v>24</v>
      </c>
      <c r="I12" s="3">
        <v>12</v>
      </c>
      <c r="J12" s="3">
        <v>12</v>
      </c>
      <c r="K12" s="15" t="s">
        <v>10</v>
      </c>
      <c r="L12" s="14" t="s">
        <v>10</v>
      </c>
      <c r="M12" s="17" t="s">
        <v>10</v>
      </c>
    </row>
    <row r="13" spans="1:13" x14ac:dyDescent="0.25">
      <c r="A13" s="2">
        <v>10</v>
      </c>
      <c r="B13" t="s">
        <v>94</v>
      </c>
      <c r="C13" s="8" t="s">
        <v>92</v>
      </c>
      <c r="D13" s="2">
        <f t="shared" si="0"/>
        <v>42</v>
      </c>
      <c r="E13" s="15" t="s">
        <v>10</v>
      </c>
      <c r="F13" s="14" t="s">
        <v>10</v>
      </c>
      <c r="G13" s="17" t="s">
        <v>10</v>
      </c>
      <c r="H13" s="1" t="s">
        <v>10</v>
      </c>
      <c r="I13" s="3" t="s">
        <v>10</v>
      </c>
      <c r="J13" s="3" t="s">
        <v>10</v>
      </c>
      <c r="K13" s="15">
        <v>42</v>
      </c>
      <c r="L13" s="14">
        <v>20</v>
      </c>
      <c r="M13" s="17">
        <v>22</v>
      </c>
    </row>
    <row r="14" spans="1:13" x14ac:dyDescent="0.25">
      <c r="A14" s="2">
        <v>11</v>
      </c>
      <c r="B14" t="s">
        <v>40</v>
      </c>
      <c r="C14" s="8" t="s">
        <v>90</v>
      </c>
      <c r="D14" s="2">
        <f t="shared" si="0"/>
        <v>39</v>
      </c>
      <c r="E14" s="15">
        <v>15</v>
      </c>
      <c r="F14" s="14">
        <v>7</v>
      </c>
      <c r="G14" s="17">
        <v>8</v>
      </c>
      <c r="H14" s="1">
        <v>24</v>
      </c>
      <c r="I14" s="3">
        <v>13</v>
      </c>
      <c r="J14" s="3">
        <v>11</v>
      </c>
      <c r="K14" s="15" t="s">
        <v>10</v>
      </c>
      <c r="L14" s="14" t="s">
        <v>10</v>
      </c>
      <c r="M14" s="17" t="s">
        <v>10</v>
      </c>
    </row>
    <row r="15" spans="1:13" x14ac:dyDescent="0.25">
      <c r="A15" s="2">
        <v>12</v>
      </c>
      <c r="B15" t="s">
        <v>43</v>
      </c>
      <c r="C15" s="8" t="s">
        <v>91</v>
      </c>
      <c r="D15" s="2">
        <f t="shared" si="0"/>
        <v>38</v>
      </c>
      <c r="E15" s="15" t="s">
        <v>10</v>
      </c>
      <c r="F15" s="14" t="s">
        <v>10</v>
      </c>
      <c r="G15" s="17" t="s">
        <v>10</v>
      </c>
      <c r="H15" s="1">
        <v>38</v>
      </c>
      <c r="I15" s="3">
        <v>20</v>
      </c>
      <c r="J15" s="3">
        <v>18</v>
      </c>
      <c r="K15" s="15" t="s">
        <v>10</v>
      </c>
      <c r="L15" s="14" t="s">
        <v>10</v>
      </c>
      <c r="M15" s="17" t="s">
        <v>10</v>
      </c>
    </row>
    <row r="16" spans="1:13" x14ac:dyDescent="0.25">
      <c r="A16" s="2">
        <v>13</v>
      </c>
      <c r="B16" t="s">
        <v>48</v>
      </c>
      <c r="C16" s="8" t="s">
        <v>90</v>
      </c>
      <c r="D16" s="2">
        <f t="shared" si="0"/>
        <v>37</v>
      </c>
      <c r="E16" s="15" t="s">
        <v>10</v>
      </c>
      <c r="F16" s="14" t="s">
        <v>10</v>
      </c>
      <c r="G16" s="17" t="s">
        <v>10</v>
      </c>
      <c r="H16" s="1">
        <v>14</v>
      </c>
      <c r="I16" s="3">
        <v>6</v>
      </c>
      <c r="J16" s="3">
        <v>8</v>
      </c>
      <c r="K16" s="15">
        <v>23</v>
      </c>
      <c r="L16" s="14">
        <v>12</v>
      </c>
      <c r="M16" s="17">
        <v>11</v>
      </c>
    </row>
    <row r="17" spans="1:13" x14ac:dyDescent="0.25">
      <c r="A17" s="2">
        <v>15</v>
      </c>
      <c r="B17" t="s">
        <v>31</v>
      </c>
      <c r="C17" s="8" t="s">
        <v>90</v>
      </c>
      <c r="D17" s="2">
        <f t="shared" si="0"/>
        <v>36</v>
      </c>
      <c r="E17" s="15">
        <v>36</v>
      </c>
      <c r="F17" s="14">
        <v>16</v>
      </c>
      <c r="G17" s="17">
        <v>20</v>
      </c>
      <c r="I17" s="3"/>
      <c r="J17" s="3"/>
      <c r="K17" s="15" t="s">
        <v>10</v>
      </c>
      <c r="L17" s="14" t="s">
        <v>10</v>
      </c>
      <c r="M17" s="17" t="s">
        <v>10</v>
      </c>
    </row>
    <row r="18" spans="1:13" x14ac:dyDescent="0.25">
      <c r="A18" s="2">
        <v>16</v>
      </c>
      <c r="B18" t="s">
        <v>49</v>
      </c>
      <c r="C18" s="8" t="s">
        <v>90</v>
      </c>
      <c r="D18" s="2">
        <f t="shared" si="0"/>
        <v>34</v>
      </c>
      <c r="E18" s="15" t="s">
        <v>10</v>
      </c>
      <c r="F18" s="14" t="s">
        <v>10</v>
      </c>
      <c r="G18" s="17" t="s">
        <v>10</v>
      </c>
      <c r="H18" s="1">
        <v>9</v>
      </c>
      <c r="I18" s="3">
        <v>9</v>
      </c>
      <c r="J18" s="3" t="s">
        <v>10</v>
      </c>
      <c r="K18" s="15">
        <v>25</v>
      </c>
      <c r="L18" s="14">
        <v>13</v>
      </c>
      <c r="M18" s="17">
        <v>12</v>
      </c>
    </row>
    <row r="19" spans="1:13" x14ac:dyDescent="0.25">
      <c r="A19" s="2">
        <v>17</v>
      </c>
      <c r="B19" t="s">
        <v>44</v>
      </c>
      <c r="C19" s="8" t="s">
        <v>90</v>
      </c>
      <c r="D19" s="2">
        <f t="shared" si="0"/>
        <v>31</v>
      </c>
      <c r="E19" s="15" t="s">
        <v>10</v>
      </c>
      <c r="F19" s="14" t="s">
        <v>10</v>
      </c>
      <c r="G19" s="17" t="s">
        <v>10</v>
      </c>
      <c r="H19" s="1">
        <v>31</v>
      </c>
      <c r="I19" s="3">
        <v>16</v>
      </c>
      <c r="J19" s="3">
        <v>15</v>
      </c>
      <c r="K19" s="15" t="s">
        <v>10</v>
      </c>
      <c r="L19" s="14" t="s">
        <v>10</v>
      </c>
      <c r="M19" s="17" t="s">
        <v>10</v>
      </c>
    </row>
    <row r="20" spans="1:13" x14ac:dyDescent="0.25">
      <c r="A20" s="2">
        <v>18</v>
      </c>
      <c r="B20" t="s">
        <v>47</v>
      </c>
      <c r="C20" s="8" t="s">
        <v>90</v>
      </c>
      <c r="D20" s="2">
        <f t="shared" si="0"/>
        <v>31</v>
      </c>
      <c r="E20" s="15">
        <v>12</v>
      </c>
      <c r="F20" s="14">
        <v>5</v>
      </c>
      <c r="G20" s="17">
        <v>7</v>
      </c>
      <c r="H20" s="1">
        <v>19</v>
      </c>
      <c r="I20" s="3">
        <v>10</v>
      </c>
      <c r="J20" s="3">
        <v>9</v>
      </c>
      <c r="K20" s="15" t="s">
        <v>10</v>
      </c>
      <c r="L20" s="14" t="s">
        <v>10</v>
      </c>
      <c r="M20" s="17" t="s">
        <v>10</v>
      </c>
    </row>
    <row r="21" spans="1:13" x14ac:dyDescent="0.25">
      <c r="A21" s="2">
        <v>19</v>
      </c>
      <c r="B21" t="s">
        <v>105</v>
      </c>
      <c r="C21" s="8" t="s">
        <v>90</v>
      </c>
      <c r="D21" s="2">
        <f t="shared" si="0"/>
        <v>28</v>
      </c>
      <c r="E21" s="15" t="s">
        <v>10</v>
      </c>
      <c r="F21" s="14" t="s">
        <v>10</v>
      </c>
      <c r="G21" s="17" t="s">
        <v>10</v>
      </c>
      <c r="H21" s="1" t="s">
        <v>10</v>
      </c>
      <c r="I21" s="3" t="s">
        <v>10</v>
      </c>
      <c r="J21" s="3" t="s">
        <v>10</v>
      </c>
      <c r="K21" s="15">
        <v>28</v>
      </c>
      <c r="L21" s="14">
        <v>15</v>
      </c>
      <c r="M21" s="17">
        <v>13</v>
      </c>
    </row>
    <row r="22" spans="1:13" x14ac:dyDescent="0.25">
      <c r="A22" s="2">
        <v>20</v>
      </c>
      <c r="B22" t="s">
        <v>34</v>
      </c>
      <c r="C22" s="8" t="s">
        <v>92</v>
      </c>
      <c r="D22" s="2">
        <f t="shared" si="0"/>
        <v>27</v>
      </c>
      <c r="E22" s="15">
        <v>27</v>
      </c>
      <c r="F22" s="14">
        <v>14</v>
      </c>
      <c r="G22" s="17">
        <v>13</v>
      </c>
      <c r="H22" s="1" t="s">
        <v>10</v>
      </c>
      <c r="I22" s="3" t="s">
        <v>10</v>
      </c>
      <c r="J22" s="3" t="s">
        <v>10</v>
      </c>
      <c r="K22" s="15" t="s">
        <v>10</v>
      </c>
      <c r="L22" s="14" t="s">
        <v>10</v>
      </c>
      <c r="M22" s="17" t="s">
        <v>10</v>
      </c>
    </row>
    <row r="23" spans="1:13" x14ac:dyDescent="0.25">
      <c r="A23" s="2">
        <v>21</v>
      </c>
      <c r="B23" t="s">
        <v>33</v>
      </c>
      <c r="C23" s="8" t="s">
        <v>91</v>
      </c>
      <c r="D23" s="2">
        <f t="shared" si="0"/>
        <v>27</v>
      </c>
      <c r="E23" s="15">
        <v>27</v>
      </c>
      <c r="F23" s="14">
        <v>11</v>
      </c>
      <c r="G23" s="17">
        <v>16</v>
      </c>
      <c r="H23" s="1" t="s">
        <v>10</v>
      </c>
      <c r="I23" s="3" t="s">
        <v>10</v>
      </c>
      <c r="J23" s="3" t="s">
        <v>10</v>
      </c>
      <c r="K23" s="15" t="s">
        <v>10</v>
      </c>
      <c r="L23" s="14" t="s">
        <v>10</v>
      </c>
      <c r="M23" s="17" t="s">
        <v>10</v>
      </c>
    </row>
    <row r="24" spans="1:13" x14ac:dyDescent="0.25">
      <c r="A24" s="2">
        <v>22</v>
      </c>
      <c r="B24" t="s">
        <v>35</v>
      </c>
      <c r="C24" s="8" t="s">
        <v>90</v>
      </c>
      <c r="D24" s="2">
        <f t="shared" si="0"/>
        <v>27</v>
      </c>
      <c r="E24" s="15">
        <v>27</v>
      </c>
      <c r="F24" s="14">
        <v>15</v>
      </c>
      <c r="G24" s="17">
        <v>12</v>
      </c>
      <c r="H24" s="1" t="s">
        <v>10</v>
      </c>
      <c r="I24" s="3" t="s">
        <v>10</v>
      </c>
      <c r="J24" s="3" t="s">
        <v>10</v>
      </c>
      <c r="K24" s="15" t="s">
        <v>10</v>
      </c>
      <c r="L24" s="14" t="s">
        <v>10</v>
      </c>
      <c r="M24" s="17" t="s">
        <v>10</v>
      </c>
    </row>
    <row r="25" spans="1:13" x14ac:dyDescent="0.25">
      <c r="A25" s="2">
        <v>23</v>
      </c>
      <c r="B25" t="s">
        <v>95</v>
      </c>
      <c r="C25" s="8" t="s">
        <v>90</v>
      </c>
      <c r="D25" s="2">
        <f t="shared" si="0"/>
        <v>26</v>
      </c>
      <c r="E25" s="15" t="s">
        <v>10</v>
      </c>
      <c r="F25" s="14" t="s">
        <v>10</v>
      </c>
      <c r="G25" s="17" t="s">
        <v>10</v>
      </c>
      <c r="H25" s="1" t="s">
        <v>10</v>
      </c>
      <c r="I25" s="3" t="s">
        <v>10</v>
      </c>
      <c r="J25" s="3" t="s">
        <v>10</v>
      </c>
      <c r="K25" s="15">
        <v>26</v>
      </c>
      <c r="L25" s="14">
        <v>11</v>
      </c>
      <c r="M25" s="17">
        <v>15</v>
      </c>
    </row>
    <row r="26" spans="1:13" x14ac:dyDescent="0.25">
      <c r="A26" s="2">
        <v>24</v>
      </c>
      <c r="B26" t="s">
        <v>36</v>
      </c>
      <c r="C26" s="8" t="s">
        <v>90</v>
      </c>
      <c r="D26" s="2">
        <f t="shared" si="0"/>
        <v>24</v>
      </c>
      <c r="E26" s="15">
        <v>24</v>
      </c>
      <c r="F26" s="14">
        <v>13</v>
      </c>
      <c r="G26" s="17">
        <v>11</v>
      </c>
      <c r="H26" s="1" t="s">
        <v>10</v>
      </c>
      <c r="I26" s="3" t="s">
        <v>10</v>
      </c>
      <c r="J26" s="3" t="s">
        <v>10</v>
      </c>
      <c r="K26" s="15" t="s">
        <v>10</v>
      </c>
      <c r="L26" s="14" t="s">
        <v>10</v>
      </c>
      <c r="M26" s="17" t="s">
        <v>10</v>
      </c>
    </row>
    <row r="27" spans="1:13" x14ac:dyDescent="0.25">
      <c r="A27" s="2">
        <v>25</v>
      </c>
      <c r="B27" t="s">
        <v>38</v>
      </c>
      <c r="C27" s="8" t="s">
        <v>91</v>
      </c>
      <c r="D27" s="2">
        <f t="shared" si="0"/>
        <v>22</v>
      </c>
      <c r="E27" s="15">
        <v>22</v>
      </c>
      <c r="F27" s="14">
        <v>12</v>
      </c>
      <c r="G27" s="17">
        <v>10</v>
      </c>
      <c r="H27" s="1" t="s">
        <v>10</v>
      </c>
      <c r="I27" s="3" t="s">
        <v>10</v>
      </c>
      <c r="J27" s="3" t="s">
        <v>10</v>
      </c>
      <c r="K27" s="15" t="s">
        <v>10</v>
      </c>
      <c r="L27" s="14" t="s">
        <v>10</v>
      </c>
      <c r="M27" s="17" t="s">
        <v>10</v>
      </c>
    </row>
    <row r="28" spans="1:13" x14ac:dyDescent="0.25">
      <c r="A28" s="2">
        <v>26</v>
      </c>
      <c r="B28" t="s">
        <v>41</v>
      </c>
      <c r="C28" s="8" t="s">
        <v>90</v>
      </c>
      <c r="D28" s="2">
        <f t="shared" si="0"/>
        <v>22</v>
      </c>
      <c r="E28" s="15">
        <v>15</v>
      </c>
      <c r="F28" s="14">
        <v>9</v>
      </c>
      <c r="G28" s="17">
        <v>6</v>
      </c>
      <c r="H28" s="1">
        <v>7</v>
      </c>
      <c r="I28" s="3">
        <v>7</v>
      </c>
      <c r="J28" s="3" t="s">
        <v>10</v>
      </c>
      <c r="K28" s="15" t="s">
        <v>10</v>
      </c>
      <c r="L28" s="14" t="s">
        <v>10</v>
      </c>
      <c r="M28" s="17" t="s">
        <v>10</v>
      </c>
    </row>
    <row r="29" spans="1:13" x14ac:dyDescent="0.25">
      <c r="A29" s="2">
        <v>27</v>
      </c>
      <c r="B29" t="s">
        <v>42</v>
      </c>
      <c r="C29" s="8" t="s">
        <v>92</v>
      </c>
      <c r="D29" s="2">
        <f t="shared" si="0"/>
        <v>11</v>
      </c>
      <c r="E29" s="15">
        <v>11</v>
      </c>
      <c r="F29" s="14">
        <v>6</v>
      </c>
      <c r="G29" s="17">
        <v>5</v>
      </c>
      <c r="H29" s="1" t="s">
        <v>10</v>
      </c>
      <c r="I29" s="3" t="s">
        <v>10</v>
      </c>
      <c r="J29" s="3" t="s">
        <v>10</v>
      </c>
      <c r="K29" s="15" t="s">
        <v>10</v>
      </c>
      <c r="L29" s="14" t="s">
        <v>10</v>
      </c>
      <c r="M29" s="17" t="s">
        <v>10</v>
      </c>
    </row>
  </sheetData>
  <sortState xmlns:xlrd2="http://schemas.microsoft.com/office/spreadsheetml/2017/richdata2" ref="B4:M29">
    <sortCondition descending="1" ref="D4:D29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A58A-4A34-438C-906E-7EF6BBFC5B5D}">
  <dimension ref="A1:M6"/>
  <sheetViews>
    <sheetView tabSelected="1" zoomScale="80" zoomScaleNormal="80" workbookViewId="0">
      <selection activeCell="E5" sqref="E5:G5"/>
    </sheetView>
  </sheetViews>
  <sheetFormatPr defaultRowHeight="15" x14ac:dyDescent="0.25"/>
  <cols>
    <col min="1" max="1" width="9.140625" style="2"/>
    <col min="2" max="2" width="17.28515625" bestFit="1" customWidth="1"/>
    <col min="3" max="3" width="4.5703125" style="8" bestFit="1" customWidth="1"/>
    <col min="4" max="4" width="9.140625" style="2"/>
  </cols>
  <sheetData>
    <row r="1" spans="1:13" ht="18.75" x14ac:dyDescent="0.3">
      <c r="A1" s="22" t="s">
        <v>120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2</v>
      </c>
      <c r="B4" t="s">
        <v>36</v>
      </c>
      <c r="C4" s="8" t="s">
        <v>90</v>
      </c>
      <c r="D4" s="2">
        <f>SUM(E4,H4,K4)</f>
        <v>118</v>
      </c>
      <c r="E4" s="15">
        <v>24</v>
      </c>
      <c r="F4" s="14">
        <v>13</v>
      </c>
      <c r="G4" s="17">
        <v>11</v>
      </c>
      <c r="H4" s="1">
        <v>44</v>
      </c>
      <c r="I4" s="1">
        <v>22</v>
      </c>
      <c r="J4" s="1">
        <v>22</v>
      </c>
      <c r="K4" s="15">
        <v>50</v>
      </c>
      <c r="L4" s="14">
        <v>25</v>
      </c>
      <c r="M4" s="17">
        <v>25</v>
      </c>
    </row>
    <row r="5" spans="1:13" x14ac:dyDescent="0.25">
      <c r="A5" s="2">
        <v>1</v>
      </c>
      <c r="B5" t="s">
        <v>31</v>
      </c>
      <c r="C5" s="8" t="s">
        <v>90</v>
      </c>
      <c r="D5" s="2">
        <f>SUM(E5,H5,K5)</f>
        <v>86</v>
      </c>
      <c r="E5" s="15">
        <v>36</v>
      </c>
      <c r="F5" s="14">
        <v>16</v>
      </c>
      <c r="G5" s="17">
        <v>20</v>
      </c>
      <c r="H5" s="1">
        <v>50</v>
      </c>
      <c r="I5" s="1">
        <v>25</v>
      </c>
      <c r="J5" s="1">
        <v>25</v>
      </c>
      <c r="K5" s="15" t="s">
        <v>10</v>
      </c>
      <c r="L5" s="14" t="s">
        <v>10</v>
      </c>
      <c r="M5" s="17" t="s">
        <v>10</v>
      </c>
    </row>
    <row r="6" spans="1:13" x14ac:dyDescent="0.25">
      <c r="A6" s="2">
        <v>3</v>
      </c>
      <c r="B6" t="s">
        <v>119</v>
      </c>
      <c r="C6" s="8" t="s">
        <v>90</v>
      </c>
      <c r="D6" s="2">
        <f>SUM(E6,H6,K6)</f>
        <v>44</v>
      </c>
      <c r="E6" s="15" t="s">
        <v>10</v>
      </c>
      <c r="F6" s="14" t="s">
        <v>10</v>
      </c>
      <c r="G6" s="17" t="s">
        <v>10</v>
      </c>
      <c r="H6" s="1" t="s">
        <v>10</v>
      </c>
      <c r="I6" s="3" t="s">
        <v>10</v>
      </c>
      <c r="J6" s="3" t="s">
        <v>10</v>
      </c>
      <c r="K6" s="15">
        <v>44</v>
      </c>
      <c r="L6" s="14">
        <v>22</v>
      </c>
      <c r="M6" s="17">
        <v>22</v>
      </c>
    </row>
  </sheetData>
  <sortState xmlns:xlrd2="http://schemas.microsoft.com/office/spreadsheetml/2017/richdata2" ref="A4:M6">
    <sortCondition descending="1" ref="D4:D6"/>
  </sortState>
  <mergeCells count="4">
    <mergeCell ref="E2:G2"/>
    <mergeCell ref="H2:J2"/>
    <mergeCell ref="K2:M2"/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0E81-7950-42D8-8157-4590317DF31B}">
  <dimension ref="A1:M11"/>
  <sheetViews>
    <sheetView zoomScaleNormal="100" workbookViewId="0">
      <selection sqref="A1:B1"/>
    </sheetView>
  </sheetViews>
  <sheetFormatPr defaultRowHeight="15" x14ac:dyDescent="0.25"/>
  <cols>
    <col min="1" max="1" width="9.140625" style="2"/>
    <col min="2" max="2" width="18" customWidth="1"/>
    <col min="3" max="3" width="4.140625" style="8" bestFit="1" customWidth="1"/>
    <col min="4" max="4" width="9.140625" style="2"/>
    <col min="5" max="10" width="9.140625" style="1"/>
  </cols>
  <sheetData>
    <row r="1" spans="1:13" ht="18.75" x14ac:dyDescent="0.3">
      <c r="A1" s="22" t="s">
        <v>114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51</v>
      </c>
      <c r="C4" s="8" t="s">
        <v>90</v>
      </c>
      <c r="D4" s="2">
        <f t="shared" ref="D4:D11" si="0">SUM(E4,H4,K4)</f>
        <v>112</v>
      </c>
      <c r="E4" s="15">
        <v>44</v>
      </c>
      <c r="F4" s="14">
        <v>22</v>
      </c>
      <c r="G4" s="17">
        <v>22</v>
      </c>
      <c r="H4" s="1">
        <v>34</v>
      </c>
      <c r="I4" s="3">
        <v>18</v>
      </c>
      <c r="J4" s="3">
        <v>16</v>
      </c>
      <c r="K4" s="15">
        <v>34</v>
      </c>
      <c r="L4" s="14">
        <v>16</v>
      </c>
      <c r="M4" s="17">
        <v>18</v>
      </c>
    </row>
    <row r="5" spans="1:13" x14ac:dyDescent="0.25">
      <c r="A5" s="2">
        <v>2</v>
      </c>
      <c r="B5" t="s">
        <v>106</v>
      </c>
      <c r="C5" s="8" t="s">
        <v>90</v>
      </c>
      <c r="D5" s="2">
        <f t="shared" si="0"/>
        <v>106</v>
      </c>
      <c r="E5" s="15">
        <v>38</v>
      </c>
      <c r="F5" s="14">
        <v>20</v>
      </c>
      <c r="G5" s="17">
        <v>18</v>
      </c>
      <c r="H5" s="1">
        <v>28</v>
      </c>
      <c r="I5" s="3">
        <v>14</v>
      </c>
      <c r="J5" s="3">
        <v>14</v>
      </c>
      <c r="K5" s="15">
        <v>40</v>
      </c>
      <c r="L5" s="14">
        <v>18</v>
      </c>
      <c r="M5" s="17">
        <v>22</v>
      </c>
    </row>
    <row r="6" spans="1:13" x14ac:dyDescent="0.25">
      <c r="A6" s="2">
        <v>3</v>
      </c>
      <c r="B6" t="s">
        <v>52</v>
      </c>
      <c r="C6" s="8" t="s">
        <v>92</v>
      </c>
      <c r="D6" s="2">
        <f t="shared" si="0"/>
        <v>104</v>
      </c>
      <c r="E6" s="15">
        <v>34</v>
      </c>
      <c r="F6" s="14">
        <v>18</v>
      </c>
      <c r="G6" s="17">
        <v>16</v>
      </c>
      <c r="H6" s="1">
        <v>30</v>
      </c>
      <c r="I6" s="3">
        <v>15</v>
      </c>
      <c r="J6" s="3">
        <v>15</v>
      </c>
      <c r="K6" s="15">
        <v>40</v>
      </c>
      <c r="L6" s="14">
        <v>20</v>
      </c>
      <c r="M6" s="17">
        <v>20</v>
      </c>
    </row>
    <row r="7" spans="1:13" x14ac:dyDescent="0.25">
      <c r="A7" s="2">
        <v>4</v>
      </c>
      <c r="B7" t="s">
        <v>50</v>
      </c>
      <c r="C7" s="8" t="s">
        <v>90</v>
      </c>
      <c r="D7" s="2">
        <f t="shared" si="0"/>
        <v>94</v>
      </c>
      <c r="E7" s="15">
        <v>50</v>
      </c>
      <c r="F7" s="14">
        <v>25</v>
      </c>
      <c r="G7" s="17">
        <v>25</v>
      </c>
      <c r="H7" s="1">
        <v>44</v>
      </c>
      <c r="I7" s="3">
        <v>22</v>
      </c>
      <c r="J7" s="3">
        <v>22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53</v>
      </c>
      <c r="C8" s="8" t="s">
        <v>90</v>
      </c>
      <c r="D8" s="2">
        <f t="shared" si="0"/>
        <v>90</v>
      </c>
      <c r="E8" s="15">
        <v>20</v>
      </c>
      <c r="F8" s="14" t="s">
        <v>10</v>
      </c>
      <c r="G8" s="17">
        <v>20</v>
      </c>
      <c r="H8" s="1">
        <v>40</v>
      </c>
      <c r="I8" s="3">
        <v>20</v>
      </c>
      <c r="J8" s="3">
        <v>20</v>
      </c>
      <c r="K8" s="15">
        <v>30</v>
      </c>
      <c r="L8" s="14">
        <v>15</v>
      </c>
      <c r="M8" s="17">
        <v>15</v>
      </c>
    </row>
    <row r="9" spans="1:13" x14ac:dyDescent="0.25">
      <c r="A9" s="2">
        <v>6</v>
      </c>
      <c r="B9" t="s">
        <v>55</v>
      </c>
      <c r="C9" s="8" t="s">
        <v>90</v>
      </c>
      <c r="D9" s="2">
        <f t="shared" si="0"/>
        <v>81</v>
      </c>
      <c r="E9" s="15" t="s">
        <v>10</v>
      </c>
      <c r="F9" s="14" t="s">
        <v>10</v>
      </c>
      <c r="G9" s="17" t="s">
        <v>10</v>
      </c>
      <c r="H9" s="1">
        <v>34</v>
      </c>
      <c r="I9" s="3">
        <v>18</v>
      </c>
      <c r="J9" s="3">
        <v>16</v>
      </c>
      <c r="K9" s="15">
        <v>47</v>
      </c>
      <c r="L9" s="14">
        <v>22</v>
      </c>
      <c r="M9" s="17">
        <v>25</v>
      </c>
    </row>
    <row r="10" spans="1:13" x14ac:dyDescent="0.25">
      <c r="A10" s="2">
        <v>7</v>
      </c>
      <c r="B10" t="s">
        <v>54</v>
      </c>
      <c r="C10" s="8" t="s">
        <v>90</v>
      </c>
      <c r="D10" s="2">
        <f t="shared" si="0"/>
        <v>50</v>
      </c>
      <c r="E10" s="15" t="s">
        <v>10</v>
      </c>
      <c r="F10" s="14" t="s">
        <v>10</v>
      </c>
      <c r="G10" s="17" t="s">
        <v>10</v>
      </c>
      <c r="H10" s="1">
        <v>50</v>
      </c>
      <c r="I10" s="3">
        <v>25</v>
      </c>
      <c r="J10" s="3">
        <v>25</v>
      </c>
      <c r="K10" s="15" t="s">
        <v>10</v>
      </c>
      <c r="L10" s="14" t="s">
        <v>10</v>
      </c>
      <c r="M10" s="17" t="s">
        <v>10</v>
      </c>
    </row>
    <row r="11" spans="1:13" x14ac:dyDescent="0.25">
      <c r="A11" s="2">
        <v>8</v>
      </c>
      <c r="B11" t="s">
        <v>26</v>
      </c>
      <c r="C11" s="8" t="s">
        <v>90</v>
      </c>
      <c r="D11" s="2">
        <f t="shared" si="0"/>
        <v>41</v>
      </c>
      <c r="E11" s="15" t="s">
        <v>10</v>
      </c>
      <c r="F11" s="14" t="s">
        <v>10</v>
      </c>
      <c r="G11" s="17" t="s">
        <v>10</v>
      </c>
      <c r="H11" s="1" t="s">
        <v>10</v>
      </c>
      <c r="I11" s="3" t="s">
        <v>10</v>
      </c>
      <c r="J11" s="3" t="s">
        <v>10</v>
      </c>
      <c r="K11" s="15">
        <v>41</v>
      </c>
      <c r="L11" s="14">
        <v>25</v>
      </c>
      <c r="M11" s="17">
        <v>16</v>
      </c>
    </row>
  </sheetData>
  <sortState xmlns:xlrd2="http://schemas.microsoft.com/office/spreadsheetml/2017/richdata2" ref="B4:M11">
    <sortCondition descending="1" ref="D4:D11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BA76-FD58-441F-8C99-E7FB1FF4F06B}">
  <dimension ref="A1:M25"/>
  <sheetViews>
    <sheetView zoomScaleNormal="100" workbookViewId="0">
      <selection activeCell="D2" sqref="D2"/>
    </sheetView>
  </sheetViews>
  <sheetFormatPr defaultRowHeight="15" x14ac:dyDescent="0.25"/>
  <cols>
    <col min="1" max="1" width="9.140625" style="2"/>
    <col min="2" max="2" width="23.140625" customWidth="1"/>
    <col min="3" max="3" width="4.140625" style="8" bestFit="1" customWidth="1"/>
    <col min="4" max="4" width="9.140625" style="2"/>
    <col min="5" max="10" width="9.140625" style="1"/>
  </cols>
  <sheetData>
    <row r="1" spans="1:13" ht="18.75" x14ac:dyDescent="0.3">
      <c r="A1" s="22" t="s">
        <v>115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57</v>
      </c>
      <c r="C4" s="8" t="s">
        <v>92</v>
      </c>
      <c r="D4" s="2">
        <f t="shared" ref="D4:D25" si="0">SUM(E4,H4,K4)</f>
        <v>121</v>
      </c>
      <c r="E4" s="15">
        <v>47</v>
      </c>
      <c r="F4" s="14">
        <v>22</v>
      </c>
      <c r="G4" s="17">
        <v>25</v>
      </c>
      <c r="H4" s="1">
        <v>36</v>
      </c>
      <c r="I4" s="3">
        <v>20</v>
      </c>
      <c r="J4" s="3">
        <v>16</v>
      </c>
      <c r="K4" s="15">
        <v>38</v>
      </c>
      <c r="L4" s="14">
        <v>18</v>
      </c>
      <c r="M4" s="17">
        <v>20</v>
      </c>
    </row>
    <row r="5" spans="1:13" x14ac:dyDescent="0.25">
      <c r="A5" s="2">
        <v>2</v>
      </c>
      <c r="B5" t="s">
        <v>108</v>
      </c>
      <c r="C5" s="8" t="s">
        <v>90</v>
      </c>
      <c r="D5" s="2">
        <f t="shared" si="0"/>
        <v>107</v>
      </c>
      <c r="E5" s="15">
        <v>37</v>
      </c>
      <c r="F5" s="14">
        <v>15</v>
      </c>
      <c r="G5" s="17">
        <v>22</v>
      </c>
      <c r="H5" s="1">
        <v>40</v>
      </c>
      <c r="I5" s="3">
        <v>22</v>
      </c>
      <c r="J5" s="3">
        <v>18</v>
      </c>
      <c r="K5" s="15">
        <v>30</v>
      </c>
      <c r="L5" s="14">
        <v>15</v>
      </c>
      <c r="M5" s="17">
        <v>15</v>
      </c>
    </row>
    <row r="6" spans="1:13" x14ac:dyDescent="0.25">
      <c r="A6" s="2">
        <v>3</v>
      </c>
      <c r="B6" t="s">
        <v>60</v>
      </c>
      <c r="C6" s="8" t="s">
        <v>90</v>
      </c>
      <c r="D6" s="2">
        <f t="shared" si="0"/>
        <v>98</v>
      </c>
      <c r="E6" s="15">
        <v>29</v>
      </c>
      <c r="F6" s="14">
        <v>16</v>
      </c>
      <c r="G6" s="17">
        <v>13</v>
      </c>
      <c r="H6" s="1">
        <v>35</v>
      </c>
      <c r="I6" s="3">
        <v>15</v>
      </c>
      <c r="J6" s="3">
        <v>20</v>
      </c>
      <c r="K6" s="15">
        <v>34</v>
      </c>
      <c r="L6" s="14">
        <v>16</v>
      </c>
      <c r="M6" s="17">
        <v>18</v>
      </c>
    </row>
    <row r="7" spans="1:13" x14ac:dyDescent="0.25">
      <c r="A7" s="2">
        <v>4</v>
      </c>
      <c r="B7" t="s">
        <v>99</v>
      </c>
      <c r="C7" s="8" t="s">
        <v>92</v>
      </c>
      <c r="D7" s="2">
        <f t="shared" si="0"/>
        <v>92</v>
      </c>
      <c r="E7" s="15">
        <v>45</v>
      </c>
      <c r="F7" s="14">
        <v>25</v>
      </c>
      <c r="G7" s="17">
        <v>20</v>
      </c>
      <c r="H7" s="1">
        <v>47</v>
      </c>
      <c r="I7" s="3">
        <v>25</v>
      </c>
      <c r="J7" s="3">
        <v>22</v>
      </c>
      <c r="K7" s="18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58</v>
      </c>
      <c r="C8" s="8" t="s">
        <v>92</v>
      </c>
      <c r="D8" s="2">
        <f t="shared" si="0"/>
        <v>82</v>
      </c>
      <c r="E8" s="15">
        <v>38</v>
      </c>
      <c r="F8" s="14">
        <v>20</v>
      </c>
      <c r="G8" s="17">
        <v>18</v>
      </c>
      <c r="H8" s="1">
        <v>27</v>
      </c>
      <c r="I8" s="3">
        <v>13</v>
      </c>
      <c r="J8" s="3">
        <v>14</v>
      </c>
      <c r="K8" s="15">
        <v>17</v>
      </c>
      <c r="L8" s="14">
        <v>5</v>
      </c>
      <c r="M8" s="17">
        <v>12</v>
      </c>
    </row>
    <row r="9" spans="1:13" x14ac:dyDescent="0.25">
      <c r="A9" s="2">
        <v>6</v>
      </c>
      <c r="B9" t="s">
        <v>100</v>
      </c>
      <c r="C9" s="8" t="s">
        <v>92</v>
      </c>
      <c r="D9" s="2">
        <f t="shared" si="0"/>
        <v>75</v>
      </c>
      <c r="E9" s="15">
        <v>16</v>
      </c>
      <c r="F9" s="14" t="s">
        <v>10</v>
      </c>
      <c r="G9" s="17">
        <v>16</v>
      </c>
      <c r="H9" s="1">
        <v>39</v>
      </c>
      <c r="I9" s="3">
        <v>14</v>
      </c>
      <c r="J9" s="3">
        <v>25</v>
      </c>
      <c r="K9" s="15">
        <v>20</v>
      </c>
      <c r="L9" s="14">
        <v>6</v>
      </c>
      <c r="M9" s="17">
        <v>14</v>
      </c>
    </row>
    <row r="10" spans="1:13" x14ac:dyDescent="0.25">
      <c r="A10" s="2">
        <v>7</v>
      </c>
      <c r="B10" t="s">
        <v>61</v>
      </c>
      <c r="C10" s="8" t="s">
        <v>92</v>
      </c>
      <c r="D10" s="2">
        <f t="shared" si="0"/>
        <v>63</v>
      </c>
      <c r="E10" s="15">
        <v>26</v>
      </c>
      <c r="F10" s="14">
        <v>12</v>
      </c>
      <c r="G10" s="17">
        <v>14</v>
      </c>
      <c r="H10" s="1">
        <v>23</v>
      </c>
      <c r="I10" s="3">
        <v>12</v>
      </c>
      <c r="J10" s="3">
        <v>11</v>
      </c>
      <c r="K10" s="15">
        <v>14</v>
      </c>
      <c r="L10" s="14">
        <v>8</v>
      </c>
      <c r="M10" s="17">
        <v>6</v>
      </c>
    </row>
    <row r="11" spans="1:13" x14ac:dyDescent="0.25">
      <c r="A11" s="2">
        <v>8</v>
      </c>
      <c r="B11" t="s">
        <v>64</v>
      </c>
      <c r="C11" s="8" t="s">
        <v>90</v>
      </c>
      <c r="D11" s="2">
        <f t="shared" si="0"/>
        <v>62</v>
      </c>
      <c r="E11" s="15">
        <v>19</v>
      </c>
      <c r="F11" s="14">
        <v>9</v>
      </c>
      <c r="G11" s="17">
        <v>10</v>
      </c>
      <c r="H11" s="1">
        <v>21</v>
      </c>
      <c r="I11" s="3">
        <v>8</v>
      </c>
      <c r="J11" s="3">
        <v>13</v>
      </c>
      <c r="K11" s="15">
        <v>22</v>
      </c>
      <c r="L11" s="14">
        <v>14</v>
      </c>
      <c r="M11" s="17">
        <v>8</v>
      </c>
    </row>
    <row r="12" spans="1:13" x14ac:dyDescent="0.25">
      <c r="A12" s="2">
        <v>9</v>
      </c>
      <c r="B12" t="s">
        <v>62</v>
      </c>
      <c r="C12" s="8" t="s">
        <v>92</v>
      </c>
      <c r="D12" s="2">
        <f t="shared" si="0"/>
        <v>62</v>
      </c>
      <c r="E12" s="15">
        <v>26</v>
      </c>
      <c r="F12" s="14">
        <v>18</v>
      </c>
      <c r="G12" s="17">
        <v>8</v>
      </c>
      <c r="H12" s="1">
        <v>20</v>
      </c>
      <c r="I12" s="3">
        <v>10</v>
      </c>
      <c r="J12" s="3">
        <v>10</v>
      </c>
      <c r="K12" s="15">
        <v>16</v>
      </c>
      <c r="L12" s="14" t="s">
        <v>10</v>
      </c>
      <c r="M12" s="17">
        <v>16</v>
      </c>
    </row>
    <row r="13" spans="1:13" x14ac:dyDescent="0.25">
      <c r="A13" s="2">
        <v>10</v>
      </c>
      <c r="B13" t="s">
        <v>59</v>
      </c>
      <c r="C13" s="8" t="s">
        <v>92</v>
      </c>
      <c r="D13" s="2">
        <f t="shared" si="0"/>
        <v>62</v>
      </c>
      <c r="E13" s="15">
        <v>29</v>
      </c>
      <c r="F13" s="14">
        <v>14</v>
      </c>
      <c r="G13" s="17">
        <v>15</v>
      </c>
      <c r="H13" s="1">
        <v>33</v>
      </c>
      <c r="I13" s="3">
        <v>18</v>
      </c>
      <c r="J13" s="3">
        <v>15</v>
      </c>
      <c r="K13" s="18" t="s">
        <v>10</v>
      </c>
      <c r="L13" s="14" t="s">
        <v>10</v>
      </c>
      <c r="M13" s="17" t="s">
        <v>10</v>
      </c>
    </row>
    <row r="14" spans="1:13" x14ac:dyDescent="0.25">
      <c r="A14" s="2">
        <v>11</v>
      </c>
      <c r="B14" t="s">
        <v>67</v>
      </c>
      <c r="C14" s="8" t="s">
        <v>92</v>
      </c>
      <c r="D14" s="2">
        <f t="shared" si="0"/>
        <v>51</v>
      </c>
      <c r="E14" s="15">
        <v>8</v>
      </c>
      <c r="F14" s="14">
        <v>8</v>
      </c>
      <c r="G14" s="17" t="s">
        <v>10</v>
      </c>
      <c r="H14" s="1">
        <v>28</v>
      </c>
      <c r="I14" s="3">
        <v>16</v>
      </c>
      <c r="J14" s="3">
        <v>12</v>
      </c>
      <c r="K14" s="15">
        <v>15</v>
      </c>
      <c r="L14" s="14">
        <v>10</v>
      </c>
      <c r="M14" s="17">
        <v>5</v>
      </c>
    </row>
    <row r="15" spans="1:13" x14ac:dyDescent="0.25">
      <c r="A15" s="2">
        <v>12</v>
      </c>
      <c r="B15" t="s">
        <v>96</v>
      </c>
      <c r="C15" s="8" t="s">
        <v>97</v>
      </c>
      <c r="D15" s="2">
        <f t="shared" si="0"/>
        <v>50</v>
      </c>
      <c r="E15" s="18" t="s">
        <v>10</v>
      </c>
      <c r="F15" s="14" t="s">
        <v>10</v>
      </c>
      <c r="G15" s="17" t="s">
        <v>10</v>
      </c>
      <c r="H15" s="10" t="s">
        <v>10</v>
      </c>
      <c r="I15" s="3" t="s">
        <v>10</v>
      </c>
      <c r="J15" s="3" t="s">
        <v>10</v>
      </c>
      <c r="K15" s="15">
        <v>50</v>
      </c>
      <c r="L15" s="14">
        <v>25</v>
      </c>
      <c r="M15" s="17">
        <v>25</v>
      </c>
    </row>
    <row r="16" spans="1:13" x14ac:dyDescent="0.25">
      <c r="A16" s="2">
        <v>13</v>
      </c>
      <c r="B16" t="s">
        <v>63</v>
      </c>
      <c r="C16" s="8" t="s">
        <v>91</v>
      </c>
      <c r="D16" s="2">
        <f t="shared" si="0"/>
        <v>46</v>
      </c>
      <c r="E16" s="15">
        <v>25</v>
      </c>
      <c r="F16" s="14">
        <v>13</v>
      </c>
      <c r="G16" s="17">
        <v>12</v>
      </c>
      <c r="H16" s="10" t="s">
        <v>10</v>
      </c>
      <c r="I16" s="3" t="s">
        <v>10</v>
      </c>
      <c r="J16" s="3" t="s">
        <v>10</v>
      </c>
      <c r="K16" s="15">
        <v>21</v>
      </c>
      <c r="L16" s="14">
        <v>12</v>
      </c>
      <c r="M16" s="17">
        <v>9</v>
      </c>
    </row>
    <row r="17" spans="1:13" x14ac:dyDescent="0.25">
      <c r="A17" s="2">
        <v>14</v>
      </c>
      <c r="B17" t="s">
        <v>107</v>
      </c>
      <c r="C17" s="8" t="s">
        <v>97</v>
      </c>
      <c r="D17" s="2">
        <f t="shared" si="0"/>
        <v>44</v>
      </c>
      <c r="E17" s="18" t="s">
        <v>10</v>
      </c>
      <c r="F17" s="14" t="s">
        <v>10</v>
      </c>
      <c r="G17" s="17" t="s">
        <v>10</v>
      </c>
      <c r="H17" s="10" t="s">
        <v>10</v>
      </c>
      <c r="I17" s="3" t="s">
        <v>10</v>
      </c>
      <c r="J17" s="3" t="s">
        <v>10</v>
      </c>
      <c r="K17" s="15">
        <v>44</v>
      </c>
      <c r="L17" s="14">
        <v>22</v>
      </c>
      <c r="M17" s="17">
        <v>22</v>
      </c>
    </row>
    <row r="18" spans="1:13" x14ac:dyDescent="0.25">
      <c r="A18" s="2">
        <v>15</v>
      </c>
      <c r="B18" t="s">
        <v>66</v>
      </c>
      <c r="C18" s="8" t="s">
        <v>92</v>
      </c>
      <c r="D18" s="2">
        <f t="shared" si="0"/>
        <v>43</v>
      </c>
      <c r="E18" s="15">
        <v>12</v>
      </c>
      <c r="F18" s="14">
        <v>6</v>
      </c>
      <c r="G18" s="17">
        <v>6</v>
      </c>
      <c r="H18" s="1">
        <v>18</v>
      </c>
      <c r="I18" s="3">
        <v>9</v>
      </c>
      <c r="J18" s="3">
        <v>9</v>
      </c>
      <c r="K18" s="15">
        <v>13</v>
      </c>
      <c r="L18" s="14">
        <v>9</v>
      </c>
      <c r="M18" s="17">
        <v>4</v>
      </c>
    </row>
    <row r="19" spans="1:13" x14ac:dyDescent="0.25">
      <c r="A19" s="2">
        <v>16</v>
      </c>
      <c r="B19" t="s">
        <v>110</v>
      </c>
      <c r="C19" s="8" t="s">
        <v>91</v>
      </c>
      <c r="D19" s="2">
        <f t="shared" si="0"/>
        <v>39</v>
      </c>
      <c r="E19" s="15">
        <v>22</v>
      </c>
      <c r="F19" s="14">
        <v>11</v>
      </c>
      <c r="G19" s="17">
        <v>11</v>
      </c>
      <c r="H19" s="10" t="s">
        <v>10</v>
      </c>
      <c r="I19" s="3" t="s">
        <v>10</v>
      </c>
      <c r="J19" s="3" t="s">
        <v>10</v>
      </c>
      <c r="K19" s="15">
        <v>17</v>
      </c>
      <c r="L19" s="14">
        <v>7</v>
      </c>
      <c r="M19" s="17">
        <v>10</v>
      </c>
    </row>
    <row r="20" spans="1:13" x14ac:dyDescent="0.25">
      <c r="A20" s="2">
        <v>17</v>
      </c>
      <c r="B20" t="s">
        <v>56</v>
      </c>
      <c r="C20" s="8" t="s">
        <v>92</v>
      </c>
      <c r="D20" s="2">
        <f t="shared" si="0"/>
        <v>33</v>
      </c>
      <c r="E20" s="15" t="s">
        <v>10</v>
      </c>
      <c r="F20" s="14" t="s">
        <v>10</v>
      </c>
      <c r="G20" s="17" t="s">
        <v>10</v>
      </c>
      <c r="H20" s="10" t="s">
        <v>10</v>
      </c>
      <c r="I20" s="3" t="s">
        <v>10</v>
      </c>
      <c r="J20" s="3" t="s">
        <v>10</v>
      </c>
      <c r="K20" s="15">
        <v>33</v>
      </c>
      <c r="L20" s="14">
        <v>20</v>
      </c>
      <c r="M20" s="17">
        <v>13</v>
      </c>
    </row>
    <row r="21" spans="1:13" x14ac:dyDescent="0.25">
      <c r="A21" s="2">
        <v>18</v>
      </c>
      <c r="B21" t="s">
        <v>65</v>
      </c>
      <c r="C21" s="8" t="s">
        <v>92</v>
      </c>
      <c r="D21" s="2">
        <f t="shared" si="0"/>
        <v>31</v>
      </c>
      <c r="E21" s="15">
        <v>12</v>
      </c>
      <c r="F21" s="14">
        <v>5</v>
      </c>
      <c r="G21" s="17">
        <v>7</v>
      </c>
      <c r="H21" s="1">
        <v>19</v>
      </c>
      <c r="I21" s="3">
        <v>11</v>
      </c>
      <c r="J21" s="3">
        <v>8</v>
      </c>
      <c r="K21" s="18" t="s">
        <v>10</v>
      </c>
      <c r="L21" s="14" t="s">
        <v>10</v>
      </c>
      <c r="M21" s="17" t="s">
        <v>10</v>
      </c>
    </row>
    <row r="22" spans="1:13" x14ac:dyDescent="0.25">
      <c r="A22" s="2">
        <v>19</v>
      </c>
      <c r="B22" t="s">
        <v>98</v>
      </c>
      <c r="C22" s="8" t="s">
        <v>97</v>
      </c>
      <c r="D22" s="2">
        <f t="shared" si="0"/>
        <v>24</v>
      </c>
      <c r="E22" s="18" t="s">
        <v>10</v>
      </c>
      <c r="F22" s="14" t="s">
        <v>10</v>
      </c>
      <c r="G22" s="17" t="s">
        <v>10</v>
      </c>
      <c r="H22" s="10" t="s">
        <v>10</v>
      </c>
      <c r="I22" s="3" t="s">
        <v>10</v>
      </c>
      <c r="J22" s="3" t="s">
        <v>10</v>
      </c>
      <c r="K22" s="15">
        <v>24</v>
      </c>
      <c r="L22" s="14">
        <v>13</v>
      </c>
      <c r="M22" s="17">
        <v>11</v>
      </c>
    </row>
    <row r="23" spans="1:13" x14ac:dyDescent="0.25">
      <c r="A23" s="2">
        <v>20</v>
      </c>
      <c r="B23" t="s">
        <v>93</v>
      </c>
      <c r="C23" s="8" t="s">
        <v>91</v>
      </c>
      <c r="D23" s="2">
        <f t="shared" si="0"/>
        <v>19</v>
      </c>
      <c r="E23" s="15">
        <v>19</v>
      </c>
      <c r="F23" s="14">
        <v>10</v>
      </c>
      <c r="G23" s="17">
        <v>9</v>
      </c>
      <c r="H23" s="10" t="s">
        <v>10</v>
      </c>
      <c r="I23" s="3" t="s">
        <v>10</v>
      </c>
      <c r="J23" s="3" t="s">
        <v>10</v>
      </c>
      <c r="K23" s="18" t="s">
        <v>10</v>
      </c>
      <c r="L23" s="14" t="s">
        <v>10</v>
      </c>
      <c r="M23" s="17" t="s">
        <v>10</v>
      </c>
    </row>
    <row r="24" spans="1:13" x14ac:dyDescent="0.25">
      <c r="A24" s="2">
        <v>21</v>
      </c>
      <c r="B24" t="s">
        <v>109</v>
      </c>
      <c r="C24" s="8" t="s">
        <v>91</v>
      </c>
      <c r="D24" s="2">
        <f t="shared" si="0"/>
        <v>18</v>
      </c>
      <c r="E24" s="18" t="s">
        <v>10</v>
      </c>
      <c r="F24" s="14" t="s">
        <v>10</v>
      </c>
      <c r="G24" s="17" t="s">
        <v>10</v>
      </c>
      <c r="H24" s="10" t="s">
        <v>10</v>
      </c>
      <c r="I24" s="3" t="s">
        <v>10</v>
      </c>
      <c r="J24" s="3" t="s">
        <v>10</v>
      </c>
      <c r="K24" s="15">
        <v>18</v>
      </c>
      <c r="L24" s="14">
        <v>11</v>
      </c>
      <c r="M24" s="17">
        <v>7</v>
      </c>
    </row>
    <row r="25" spans="1:13" x14ac:dyDescent="0.25">
      <c r="A25" s="2">
        <v>22</v>
      </c>
      <c r="B25" t="s">
        <v>68</v>
      </c>
      <c r="C25" s="8" t="s">
        <v>91</v>
      </c>
      <c r="D25" s="2">
        <f t="shared" si="0"/>
        <v>7</v>
      </c>
      <c r="E25" s="15">
        <v>7</v>
      </c>
      <c r="F25" s="14">
        <v>7</v>
      </c>
      <c r="G25" s="17" t="s">
        <v>10</v>
      </c>
      <c r="H25" s="10" t="s">
        <v>10</v>
      </c>
      <c r="I25" s="3" t="s">
        <v>10</v>
      </c>
      <c r="J25" s="3" t="s">
        <v>10</v>
      </c>
      <c r="K25" s="18" t="s">
        <v>10</v>
      </c>
      <c r="L25" s="14" t="s">
        <v>10</v>
      </c>
      <c r="M25" s="17" t="s">
        <v>10</v>
      </c>
    </row>
  </sheetData>
  <sortState xmlns:xlrd2="http://schemas.microsoft.com/office/spreadsheetml/2017/richdata2" ref="B4:M25">
    <sortCondition descending="1" ref="D4:D25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C544-CFCF-4619-BC92-673E2065A7DF}">
  <dimension ref="A1:M13"/>
  <sheetViews>
    <sheetView zoomScaleNormal="100" workbookViewId="0">
      <selection sqref="A1:B1"/>
    </sheetView>
  </sheetViews>
  <sheetFormatPr defaultRowHeight="15" x14ac:dyDescent="0.25"/>
  <cols>
    <col min="1" max="1" width="9.140625" style="2"/>
    <col min="2" max="2" width="22.5703125" customWidth="1"/>
    <col min="3" max="3" width="4.140625" style="8" bestFit="1" customWidth="1"/>
    <col min="4" max="4" width="9.140625" style="2"/>
    <col min="5" max="10" width="9.140625" style="1"/>
  </cols>
  <sheetData>
    <row r="1" spans="1:13" ht="18.75" x14ac:dyDescent="0.3">
      <c r="A1" s="22" t="s">
        <v>116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72</v>
      </c>
      <c r="C4" s="8" t="s">
        <v>92</v>
      </c>
      <c r="D4" s="2">
        <f t="shared" ref="D4:D13" si="0">SUM(E4,H4,K4)</f>
        <v>122</v>
      </c>
      <c r="E4" s="15">
        <v>34</v>
      </c>
      <c r="F4" s="14">
        <v>14</v>
      </c>
      <c r="G4" s="17">
        <v>20</v>
      </c>
      <c r="H4" s="1">
        <v>44</v>
      </c>
      <c r="I4" s="3">
        <v>22</v>
      </c>
      <c r="J4" s="3">
        <v>22</v>
      </c>
      <c r="K4" s="15">
        <v>44</v>
      </c>
      <c r="L4" s="14">
        <v>22</v>
      </c>
      <c r="M4" s="17">
        <v>22</v>
      </c>
    </row>
    <row r="5" spans="1:13" x14ac:dyDescent="0.25">
      <c r="A5" s="2">
        <v>2</v>
      </c>
      <c r="B5" t="s">
        <v>77</v>
      </c>
      <c r="C5" s="8" t="s">
        <v>92</v>
      </c>
      <c r="D5" s="2">
        <f t="shared" si="0"/>
        <v>118</v>
      </c>
      <c r="E5" s="15">
        <v>38</v>
      </c>
      <c r="F5" s="14">
        <v>20</v>
      </c>
      <c r="G5" s="17">
        <v>18</v>
      </c>
      <c r="H5" s="1">
        <v>40</v>
      </c>
      <c r="I5" s="3">
        <v>20</v>
      </c>
      <c r="J5" s="3">
        <v>20</v>
      </c>
      <c r="K5" s="15">
        <v>40</v>
      </c>
      <c r="L5" s="14">
        <v>20</v>
      </c>
      <c r="M5" s="17">
        <v>20</v>
      </c>
    </row>
    <row r="6" spans="1:13" x14ac:dyDescent="0.25">
      <c r="A6" s="2">
        <v>3</v>
      </c>
      <c r="B6" t="s">
        <v>78</v>
      </c>
      <c r="C6" s="8" t="s">
        <v>92</v>
      </c>
      <c r="D6" s="2">
        <f t="shared" si="0"/>
        <v>100</v>
      </c>
      <c r="E6" s="15" t="s">
        <v>10</v>
      </c>
      <c r="F6" s="14" t="s">
        <v>10</v>
      </c>
      <c r="G6" s="17" t="s">
        <v>10</v>
      </c>
      <c r="H6" s="1">
        <v>50</v>
      </c>
      <c r="I6" s="3">
        <v>25</v>
      </c>
      <c r="J6" s="3">
        <v>25</v>
      </c>
      <c r="K6" s="15">
        <v>50</v>
      </c>
      <c r="L6" s="14">
        <v>25</v>
      </c>
      <c r="M6" s="17">
        <v>25</v>
      </c>
    </row>
    <row r="7" spans="1:13" x14ac:dyDescent="0.25">
      <c r="A7" s="2">
        <v>4</v>
      </c>
      <c r="B7" t="s">
        <v>69</v>
      </c>
      <c r="C7" s="8" t="s">
        <v>92</v>
      </c>
      <c r="D7" s="2">
        <f t="shared" si="0"/>
        <v>47</v>
      </c>
      <c r="E7" s="15">
        <v>47</v>
      </c>
      <c r="F7" s="14">
        <v>22</v>
      </c>
      <c r="G7" s="17">
        <v>25</v>
      </c>
      <c r="H7" s="1" t="s">
        <v>10</v>
      </c>
      <c r="I7" s="3" t="s">
        <v>10</v>
      </c>
      <c r="J7" s="3" t="s">
        <v>10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71</v>
      </c>
      <c r="C8" s="8" t="s">
        <v>91</v>
      </c>
      <c r="D8" s="2">
        <f t="shared" si="0"/>
        <v>38</v>
      </c>
      <c r="E8" s="15">
        <v>38</v>
      </c>
      <c r="F8" s="14">
        <v>25</v>
      </c>
      <c r="G8" s="17">
        <v>13</v>
      </c>
      <c r="H8" s="1" t="s">
        <v>10</v>
      </c>
      <c r="I8" s="3" t="s">
        <v>10</v>
      </c>
      <c r="J8" s="3" t="s">
        <v>10</v>
      </c>
      <c r="K8" s="15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70</v>
      </c>
      <c r="C9" s="8" t="s">
        <v>92</v>
      </c>
      <c r="D9" s="2">
        <f t="shared" si="0"/>
        <v>38</v>
      </c>
      <c r="E9" s="15">
        <v>38</v>
      </c>
      <c r="F9" s="14">
        <v>16</v>
      </c>
      <c r="G9" s="17">
        <v>22</v>
      </c>
      <c r="H9" s="1" t="s">
        <v>10</v>
      </c>
      <c r="I9" s="3" t="s">
        <v>10</v>
      </c>
      <c r="J9" s="3" t="s">
        <v>10</v>
      </c>
      <c r="K9" s="15" t="s">
        <v>10</v>
      </c>
      <c r="L9" s="14" t="s">
        <v>10</v>
      </c>
      <c r="M9" s="17" t="s">
        <v>10</v>
      </c>
    </row>
    <row r="10" spans="1:13" x14ac:dyDescent="0.25">
      <c r="A10" s="2">
        <v>7</v>
      </c>
      <c r="B10" t="s">
        <v>73</v>
      </c>
      <c r="C10" s="8" t="s">
        <v>92</v>
      </c>
      <c r="D10" s="2">
        <f t="shared" si="0"/>
        <v>32</v>
      </c>
      <c r="E10" s="15">
        <v>32</v>
      </c>
      <c r="F10" s="14">
        <v>18</v>
      </c>
      <c r="G10" s="17">
        <v>14</v>
      </c>
      <c r="H10" s="1" t="s">
        <v>10</v>
      </c>
      <c r="I10" s="3" t="s">
        <v>10</v>
      </c>
      <c r="J10" s="3" t="s">
        <v>10</v>
      </c>
      <c r="K10" s="15" t="s">
        <v>10</v>
      </c>
      <c r="L10" s="14" t="s">
        <v>10</v>
      </c>
      <c r="M10" s="17" t="s">
        <v>10</v>
      </c>
    </row>
    <row r="11" spans="1:13" x14ac:dyDescent="0.25">
      <c r="A11" s="2">
        <v>8</v>
      </c>
      <c r="B11" t="s">
        <v>74</v>
      </c>
      <c r="C11" s="8" t="s">
        <v>92</v>
      </c>
      <c r="D11" s="2">
        <f t="shared" si="0"/>
        <v>30</v>
      </c>
      <c r="E11" s="15">
        <v>30</v>
      </c>
      <c r="F11" s="14">
        <v>15</v>
      </c>
      <c r="G11" s="17">
        <v>15</v>
      </c>
      <c r="H11" s="1" t="s">
        <v>10</v>
      </c>
      <c r="I11" s="3" t="s">
        <v>10</v>
      </c>
      <c r="J11" s="3" t="s">
        <v>10</v>
      </c>
      <c r="K11" s="15" t="s">
        <v>10</v>
      </c>
      <c r="L11" s="14" t="s">
        <v>10</v>
      </c>
      <c r="M11" s="17" t="s">
        <v>10</v>
      </c>
    </row>
    <row r="12" spans="1:13" x14ac:dyDescent="0.25">
      <c r="A12" s="2">
        <v>9</v>
      </c>
      <c r="B12" t="s">
        <v>75</v>
      </c>
      <c r="C12" s="8" t="s">
        <v>92</v>
      </c>
      <c r="D12" s="2">
        <f t="shared" si="0"/>
        <v>29</v>
      </c>
      <c r="E12" s="15">
        <v>29</v>
      </c>
      <c r="F12" s="14">
        <v>13</v>
      </c>
      <c r="G12" s="17">
        <v>16</v>
      </c>
      <c r="H12" s="1" t="s">
        <v>10</v>
      </c>
      <c r="I12" s="3" t="s">
        <v>10</v>
      </c>
      <c r="J12" s="3" t="s">
        <v>10</v>
      </c>
      <c r="K12" s="15" t="s">
        <v>10</v>
      </c>
      <c r="L12" s="14" t="s">
        <v>10</v>
      </c>
      <c r="M12" s="17" t="s">
        <v>10</v>
      </c>
    </row>
    <row r="13" spans="1:13" x14ac:dyDescent="0.25">
      <c r="A13" s="2">
        <v>10</v>
      </c>
      <c r="B13" t="s">
        <v>76</v>
      </c>
      <c r="C13" s="8" t="s">
        <v>92</v>
      </c>
      <c r="D13" s="2">
        <f t="shared" si="0"/>
        <v>12</v>
      </c>
      <c r="E13" s="15">
        <v>12</v>
      </c>
      <c r="F13" s="14" t="s">
        <v>10</v>
      </c>
      <c r="G13" s="17">
        <v>12</v>
      </c>
      <c r="H13" s="1" t="s">
        <v>10</v>
      </c>
      <c r="I13" s="3" t="s">
        <v>10</v>
      </c>
      <c r="J13" s="3" t="s">
        <v>10</v>
      </c>
      <c r="K13" s="15" t="s">
        <v>10</v>
      </c>
      <c r="L13" s="14" t="s">
        <v>10</v>
      </c>
      <c r="M13" s="17" t="s">
        <v>10</v>
      </c>
    </row>
  </sheetData>
  <sortState xmlns:xlrd2="http://schemas.microsoft.com/office/spreadsheetml/2017/richdata2" ref="B4:M13">
    <sortCondition descending="1" ref="D4:D13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055-B9DD-490F-9AD2-D54E6E35F9B6}">
  <dimension ref="A1:M9"/>
  <sheetViews>
    <sheetView zoomScaleNormal="100" workbookViewId="0">
      <selection sqref="A1:B1"/>
    </sheetView>
  </sheetViews>
  <sheetFormatPr defaultRowHeight="15" x14ac:dyDescent="0.25"/>
  <cols>
    <col min="1" max="1" width="9.140625" style="2"/>
    <col min="2" max="2" width="21.5703125" bestFit="1" customWidth="1"/>
    <col min="3" max="3" width="4.140625" style="8" bestFit="1" customWidth="1"/>
    <col min="4" max="4" width="9.140625" style="2"/>
    <col min="5" max="10" width="9.140625" style="1"/>
  </cols>
  <sheetData>
    <row r="1" spans="1:13" ht="18.75" x14ac:dyDescent="0.3">
      <c r="A1" s="22" t="s">
        <v>117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79</v>
      </c>
      <c r="C4" s="8" t="s">
        <v>90</v>
      </c>
      <c r="D4" s="2">
        <f t="shared" ref="D4:D9" si="0">SUM(E4,H4,K4)</f>
        <v>136</v>
      </c>
      <c r="E4" s="15">
        <v>50</v>
      </c>
      <c r="F4" s="14">
        <v>25</v>
      </c>
      <c r="G4" s="17">
        <v>25</v>
      </c>
      <c r="H4" s="1">
        <v>44</v>
      </c>
      <c r="I4" s="3">
        <v>22</v>
      </c>
      <c r="J4" s="3">
        <v>22</v>
      </c>
      <c r="K4" s="15">
        <v>42</v>
      </c>
      <c r="L4" s="14">
        <v>20</v>
      </c>
      <c r="M4" s="17">
        <v>22</v>
      </c>
    </row>
    <row r="5" spans="1:13" x14ac:dyDescent="0.25">
      <c r="A5" s="2">
        <v>2</v>
      </c>
      <c r="B5" t="s">
        <v>81</v>
      </c>
      <c r="C5" s="8" t="s">
        <v>90</v>
      </c>
      <c r="D5" s="2">
        <f t="shared" si="0"/>
        <v>122</v>
      </c>
      <c r="E5" s="15">
        <v>22</v>
      </c>
      <c r="F5" s="14">
        <v>22</v>
      </c>
      <c r="G5" s="17" t="s">
        <v>10</v>
      </c>
      <c r="H5" s="1">
        <v>50</v>
      </c>
      <c r="I5" s="3">
        <v>25</v>
      </c>
      <c r="J5" s="3">
        <v>25</v>
      </c>
      <c r="K5" s="15">
        <v>50</v>
      </c>
      <c r="L5" s="14">
        <v>25</v>
      </c>
      <c r="M5" s="17">
        <v>25</v>
      </c>
    </row>
    <row r="6" spans="1:13" x14ac:dyDescent="0.25">
      <c r="A6" s="2">
        <v>3</v>
      </c>
      <c r="B6" t="s">
        <v>80</v>
      </c>
      <c r="C6" s="8" t="s">
        <v>90</v>
      </c>
      <c r="D6" s="2">
        <f t="shared" si="0"/>
        <v>104</v>
      </c>
      <c r="E6" s="15">
        <v>42</v>
      </c>
      <c r="F6" s="14">
        <v>20</v>
      </c>
      <c r="G6" s="17">
        <v>22</v>
      </c>
      <c r="H6" s="1">
        <v>40</v>
      </c>
      <c r="I6" s="3">
        <v>20</v>
      </c>
      <c r="J6" s="3">
        <v>20</v>
      </c>
      <c r="K6" s="15">
        <v>22</v>
      </c>
      <c r="L6" s="14">
        <v>22</v>
      </c>
      <c r="M6" s="17" t="s">
        <v>10</v>
      </c>
    </row>
    <row r="7" spans="1:13" x14ac:dyDescent="0.25">
      <c r="A7" s="2">
        <v>4</v>
      </c>
      <c r="B7" t="s">
        <v>83</v>
      </c>
      <c r="C7" s="8" t="s">
        <v>90</v>
      </c>
      <c r="D7" s="2">
        <f t="shared" si="0"/>
        <v>36</v>
      </c>
      <c r="E7" s="15" t="s">
        <v>10</v>
      </c>
      <c r="F7" s="14" t="s">
        <v>10</v>
      </c>
      <c r="G7" s="17" t="s">
        <v>10</v>
      </c>
      <c r="H7" s="1">
        <v>36</v>
      </c>
      <c r="I7" s="3">
        <v>18</v>
      </c>
      <c r="J7" s="3">
        <v>18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84</v>
      </c>
      <c r="C8" s="8" t="s">
        <v>92</v>
      </c>
      <c r="D8" s="2">
        <f t="shared" si="0"/>
        <v>32</v>
      </c>
      <c r="E8" s="15" t="s">
        <v>10</v>
      </c>
      <c r="F8" s="14" t="s">
        <v>10</v>
      </c>
      <c r="G8" s="17" t="s">
        <v>10</v>
      </c>
      <c r="H8" s="1">
        <v>32</v>
      </c>
      <c r="I8" s="3">
        <v>16</v>
      </c>
      <c r="J8" s="3">
        <v>16</v>
      </c>
      <c r="K8" s="15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82</v>
      </c>
      <c r="C9" s="8" t="s">
        <v>92</v>
      </c>
      <c r="D9" s="2">
        <f t="shared" si="0"/>
        <v>20</v>
      </c>
      <c r="E9" s="15">
        <v>20</v>
      </c>
      <c r="F9" s="14" t="s">
        <v>10</v>
      </c>
      <c r="G9" s="17">
        <v>20</v>
      </c>
      <c r="H9" s="1" t="s">
        <v>10</v>
      </c>
      <c r="I9" s="3" t="s">
        <v>10</v>
      </c>
      <c r="J9" s="3" t="s">
        <v>10</v>
      </c>
      <c r="K9" s="15" t="s">
        <v>10</v>
      </c>
      <c r="L9" s="14" t="s">
        <v>10</v>
      </c>
      <c r="M9" s="17" t="s">
        <v>10</v>
      </c>
    </row>
  </sheetData>
  <sortState xmlns:xlrd2="http://schemas.microsoft.com/office/spreadsheetml/2017/richdata2" ref="B4:M9">
    <sortCondition descending="1" ref="D4:D9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FD23-E3CF-4DB7-A3D4-4E0DFC657BCC}">
  <dimension ref="A1:M9"/>
  <sheetViews>
    <sheetView zoomScaleNormal="100" workbookViewId="0">
      <selection activeCell="C1" sqref="C1"/>
    </sheetView>
  </sheetViews>
  <sheetFormatPr defaultRowHeight="15" x14ac:dyDescent="0.25"/>
  <cols>
    <col min="1" max="1" width="9.140625" style="2"/>
    <col min="2" max="2" width="21" bestFit="1" customWidth="1"/>
    <col min="3" max="3" width="4.140625" style="8" customWidth="1"/>
    <col min="4" max="4" width="9.140625" style="2"/>
    <col min="5" max="10" width="9.140625" style="1"/>
  </cols>
  <sheetData>
    <row r="1" spans="1:13" ht="18.75" x14ac:dyDescent="0.3">
      <c r="A1" s="22" t="s">
        <v>118</v>
      </c>
      <c r="B1" s="23"/>
    </row>
    <row r="2" spans="1:13" s="4" customFormat="1" ht="30.75" customHeight="1" x14ac:dyDescent="0.25">
      <c r="A2" s="5" t="s">
        <v>13</v>
      </c>
      <c r="B2" s="4" t="s">
        <v>0</v>
      </c>
      <c r="C2" s="7"/>
      <c r="D2" s="5" t="s">
        <v>12</v>
      </c>
      <c r="E2" s="19" t="s">
        <v>27</v>
      </c>
      <c r="F2" s="20"/>
      <c r="G2" s="21"/>
      <c r="H2" s="24" t="s">
        <v>28</v>
      </c>
      <c r="I2" s="24"/>
      <c r="J2" s="24"/>
      <c r="K2" s="19" t="s">
        <v>102</v>
      </c>
      <c r="L2" s="20"/>
      <c r="M2" s="21"/>
    </row>
    <row r="3" spans="1:13" x14ac:dyDescent="0.25">
      <c r="E3" s="11" t="s">
        <v>3</v>
      </c>
      <c r="F3" s="12" t="s">
        <v>1</v>
      </c>
      <c r="G3" s="16" t="s">
        <v>2</v>
      </c>
      <c r="H3" s="2" t="s">
        <v>3</v>
      </c>
      <c r="I3" s="2" t="s">
        <v>1</v>
      </c>
      <c r="J3" s="2" t="s">
        <v>2</v>
      </c>
      <c r="K3" s="11" t="s">
        <v>3</v>
      </c>
      <c r="L3" s="12" t="s">
        <v>1</v>
      </c>
      <c r="M3" s="16" t="s">
        <v>2</v>
      </c>
    </row>
    <row r="4" spans="1:13" x14ac:dyDescent="0.25">
      <c r="A4" s="2">
        <v>1</v>
      </c>
      <c r="B4" t="s">
        <v>85</v>
      </c>
      <c r="C4" s="8" t="s">
        <v>90</v>
      </c>
      <c r="D4" s="2">
        <f t="shared" ref="D4:D9" si="0">SUM(E4,H4,K4)</f>
        <v>128</v>
      </c>
      <c r="E4" s="15">
        <v>50</v>
      </c>
      <c r="F4" s="14">
        <v>25</v>
      </c>
      <c r="G4" s="17">
        <v>25</v>
      </c>
      <c r="H4" s="1">
        <v>38</v>
      </c>
      <c r="I4" s="3">
        <v>18</v>
      </c>
      <c r="J4" s="3">
        <v>20</v>
      </c>
      <c r="K4" s="15">
        <v>40</v>
      </c>
      <c r="L4" s="14">
        <v>20</v>
      </c>
      <c r="M4" s="17">
        <v>20</v>
      </c>
    </row>
    <row r="5" spans="1:13" x14ac:dyDescent="0.25">
      <c r="A5" s="2">
        <v>2</v>
      </c>
      <c r="B5" t="s">
        <v>87</v>
      </c>
      <c r="C5" s="8" t="s">
        <v>90</v>
      </c>
      <c r="D5" s="2">
        <f t="shared" si="0"/>
        <v>100</v>
      </c>
      <c r="E5" s="15" t="s">
        <v>10</v>
      </c>
      <c r="F5" s="14" t="s">
        <v>10</v>
      </c>
      <c r="G5" s="17" t="s">
        <v>10</v>
      </c>
      <c r="H5" s="1">
        <v>50</v>
      </c>
      <c r="I5" s="3">
        <v>25</v>
      </c>
      <c r="J5" s="3">
        <v>25</v>
      </c>
      <c r="K5" s="15">
        <v>50</v>
      </c>
      <c r="L5" s="14">
        <v>25</v>
      </c>
      <c r="M5" s="17">
        <v>25</v>
      </c>
    </row>
    <row r="6" spans="1:13" x14ac:dyDescent="0.25">
      <c r="A6" s="2">
        <v>3</v>
      </c>
      <c r="B6" t="s">
        <v>88</v>
      </c>
      <c r="C6" s="8" t="s">
        <v>90</v>
      </c>
      <c r="D6" s="2">
        <f t="shared" si="0"/>
        <v>88</v>
      </c>
      <c r="E6" s="15" t="s">
        <v>10</v>
      </c>
      <c r="F6" s="14" t="s">
        <v>10</v>
      </c>
      <c r="G6" s="17" t="s">
        <v>10</v>
      </c>
      <c r="H6" s="1">
        <v>44</v>
      </c>
      <c r="I6" s="3">
        <v>22</v>
      </c>
      <c r="J6" s="3">
        <v>22</v>
      </c>
      <c r="K6" s="15">
        <v>44</v>
      </c>
      <c r="L6" s="14">
        <v>22</v>
      </c>
      <c r="M6" s="17">
        <v>22</v>
      </c>
    </row>
    <row r="7" spans="1:13" x14ac:dyDescent="0.25">
      <c r="A7" s="2">
        <v>4</v>
      </c>
      <c r="B7" t="s">
        <v>86</v>
      </c>
      <c r="C7" s="8" t="s">
        <v>91</v>
      </c>
      <c r="D7" s="2">
        <f t="shared" si="0"/>
        <v>44</v>
      </c>
      <c r="E7" s="15">
        <v>44</v>
      </c>
      <c r="F7" s="14">
        <v>22</v>
      </c>
      <c r="G7" s="17">
        <v>22</v>
      </c>
      <c r="H7" s="1" t="s">
        <v>10</v>
      </c>
      <c r="I7" s="3" t="s">
        <v>10</v>
      </c>
      <c r="J7" s="3" t="s">
        <v>10</v>
      </c>
      <c r="K7" s="15" t="s">
        <v>10</v>
      </c>
      <c r="L7" s="14" t="s">
        <v>10</v>
      </c>
      <c r="M7" s="17" t="s">
        <v>10</v>
      </c>
    </row>
    <row r="8" spans="1:13" x14ac:dyDescent="0.25">
      <c r="A8" s="2">
        <v>5</v>
      </c>
      <c r="B8" t="s">
        <v>89</v>
      </c>
      <c r="C8" s="8" t="s">
        <v>90</v>
      </c>
      <c r="D8" s="2">
        <f t="shared" si="0"/>
        <v>38</v>
      </c>
      <c r="E8" s="15" t="s">
        <v>10</v>
      </c>
      <c r="F8" s="14" t="s">
        <v>10</v>
      </c>
      <c r="G8" s="17" t="s">
        <v>10</v>
      </c>
      <c r="H8" s="1">
        <v>38</v>
      </c>
      <c r="I8" s="3">
        <v>20</v>
      </c>
      <c r="J8" s="3">
        <v>18</v>
      </c>
      <c r="K8" s="15" t="s">
        <v>10</v>
      </c>
      <c r="L8" s="14" t="s">
        <v>10</v>
      </c>
      <c r="M8" s="17" t="s">
        <v>10</v>
      </c>
    </row>
    <row r="9" spans="1:13" x14ac:dyDescent="0.25">
      <c r="A9" s="2">
        <v>6</v>
      </c>
      <c r="B9" t="s">
        <v>101</v>
      </c>
      <c r="C9" s="8" t="s">
        <v>97</v>
      </c>
      <c r="D9" s="2">
        <f t="shared" si="0"/>
        <v>36</v>
      </c>
      <c r="E9" s="15" t="s">
        <v>10</v>
      </c>
      <c r="F9" s="14" t="s">
        <v>10</v>
      </c>
      <c r="G9" s="17" t="s">
        <v>10</v>
      </c>
      <c r="H9" s="1" t="s">
        <v>10</v>
      </c>
      <c r="I9" s="3" t="s">
        <v>10</v>
      </c>
      <c r="J9" s="3" t="s">
        <v>10</v>
      </c>
      <c r="K9" s="15">
        <v>36</v>
      </c>
      <c r="L9" s="14">
        <v>18</v>
      </c>
      <c r="M9" s="17">
        <v>18</v>
      </c>
    </row>
  </sheetData>
  <sortState xmlns:xlrd2="http://schemas.microsoft.com/office/spreadsheetml/2017/richdata2" ref="B4:M9">
    <sortCondition descending="1" ref="D4:D9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MiniGP</vt:lpstr>
      <vt:lpstr>Pitbike Junior</vt:lpstr>
      <vt:lpstr>Pitbike160</vt:lpstr>
      <vt:lpstr>Pitbike 40+</vt:lpstr>
      <vt:lpstr>PitbikeOPEN</vt:lpstr>
      <vt:lpstr>S2</vt:lpstr>
      <vt:lpstr>SM STREET</vt:lpstr>
      <vt:lpstr>SM50</vt:lpstr>
      <vt:lpstr>SM65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cp:lastPrinted>2022-08-19T08:47:44Z</cp:lastPrinted>
  <dcterms:created xsi:type="dcterms:W3CDTF">2022-06-06T10:23:29Z</dcterms:created>
  <dcterms:modified xsi:type="dcterms:W3CDTF">2022-09-19T13:21:09Z</dcterms:modified>
</cp:coreProperties>
</file>