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\"/>
    </mc:Choice>
  </mc:AlternateContent>
  <xr:revisionPtr revIDLastSave="0" documentId="13_ncr:1_{C41BB6A2-3127-4A3D-9661-EAEF9525B4B3}" xr6:coauthVersionLast="47" xr6:coauthVersionMax="47" xr10:uidLastSave="{00000000-0000-0000-0000-000000000000}"/>
  <bookViews>
    <workbookView xWindow="12270" yWindow="270" windowWidth="12030" windowHeight="12585" firstSheet="1" activeTab="3" xr2:uid="{0A802CEA-EBE1-4CEB-9C36-A2C37107AB38}"/>
  </bookViews>
  <sheets>
    <sheet name="MiniGP" sheetId="1" r:id="rId1"/>
    <sheet name="Pitbike Junior" sheetId="2" r:id="rId2"/>
    <sheet name="Pitbike160" sheetId="3" r:id="rId3"/>
    <sheet name="Pitbike 40+" sheetId="13" r:id="rId4"/>
    <sheet name="PitbikeOPEN" sheetId="4" r:id="rId5"/>
    <sheet name="S1" sheetId="5" r:id="rId6"/>
    <sheet name="S2" sheetId="6" r:id="rId7"/>
    <sheet name="S4" sheetId="7" r:id="rId8"/>
    <sheet name="SM Junior" sheetId="8" r:id="rId9"/>
    <sheet name="SM STREET" sheetId="9" r:id="rId10"/>
    <sheet name="SM Quad" sheetId="10" r:id="rId11"/>
    <sheet name="SM50" sheetId="11" r:id="rId12"/>
    <sheet name="SM65" sheetId="12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3" l="1"/>
  <c r="D7" i="13"/>
  <c r="D6" i="13"/>
  <c r="D5" i="13"/>
  <c r="D5" i="12"/>
  <c r="D4" i="12"/>
  <c r="D7" i="12"/>
  <c r="D6" i="12"/>
  <c r="D8" i="12"/>
  <c r="D3" i="12"/>
  <c r="D5" i="11"/>
  <c r="D4" i="11"/>
  <c r="D6" i="11"/>
  <c r="D7" i="11"/>
  <c r="D8" i="11"/>
  <c r="D3" i="11"/>
  <c r="D4" i="10"/>
  <c r="D7" i="10"/>
  <c r="D5" i="10"/>
  <c r="D9" i="10"/>
  <c r="D6" i="10"/>
  <c r="D10" i="10"/>
  <c r="D8" i="10"/>
  <c r="D13" i="10"/>
  <c r="D14" i="10"/>
  <c r="D11" i="10"/>
  <c r="D12" i="10"/>
  <c r="D3" i="10"/>
  <c r="D4" i="9"/>
  <c r="D5" i="9"/>
  <c r="D6" i="9"/>
  <c r="D7" i="9"/>
  <c r="D9" i="9"/>
  <c r="D8" i="9"/>
  <c r="D10" i="9"/>
  <c r="D11" i="9"/>
  <c r="D12" i="9"/>
  <c r="D13" i="9"/>
  <c r="D3" i="9"/>
  <c r="D4" i="8"/>
  <c r="D7" i="8"/>
  <c r="D5" i="8"/>
  <c r="D6" i="8"/>
  <c r="D8" i="8"/>
  <c r="D9" i="8"/>
  <c r="D10" i="8"/>
  <c r="D11" i="8"/>
  <c r="D12" i="8"/>
  <c r="D13" i="8"/>
  <c r="D14" i="8"/>
  <c r="D16" i="8"/>
  <c r="D15" i="8"/>
  <c r="D3" i="8"/>
  <c r="D6" i="7"/>
  <c r="D5" i="7"/>
  <c r="D7" i="7"/>
  <c r="D4" i="7"/>
  <c r="D8" i="7"/>
  <c r="D9" i="7"/>
  <c r="D13" i="7"/>
  <c r="D14" i="7"/>
  <c r="D16" i="7"/>
  <c r="D17" i="7"/>
  <c r="D18" i="7"/>
  <c r="D19" i="7"/>
  <c r="D10" i="7"/>
  <c r="D21" i="7"/>
  <c r="D11" i="7"/>
  <c r="D22" i="7"/>
  <c r="D23" i="7"/>
  <c r="D12" i="7"/>
  <c r="D25" i="7"/>
  <c r="D15" i="7"/>
  <c r="D20" i="7"/>
  <c r="D24" i="7"/>
  <c r="D26" i="7"/>
  <c r="D27" i="7"/>
  <c r="D28" i="7"/>
  <c r="D3" i="7"/>
  <c r="D3" i="6"/>
  <c r="D6" i="6"/>
  <c r="D5" i="6"/>
  <c r="D7" i="6"/>
  <c r="D8" i="6"/>
  <c r="D10" i="6"/>
  <c r="D14" i="6"/>
  <c r="D11" i="6"/>
  <c r="D9" i="6"/>
  <c r="D12" i="6"/>
  <c r="D13" i="6"/>
  <c r="D20" i="6"/>
  <c r="D18" i="6"/>
  <c r="D16" i="6"/>
  <c r="D19" i="6"/>
  <c r="D22" i="6"/>
  <c r="D24" i="6"/>
  <c r="D15" i="6"/>
  <c r="D17" i="6"/>
  <c r="D21" i="6"/>
  <c r="D23" i="6"/>
  <c r="D4" i="6"/>
  <c r="D4" i="5"/>
  <c r="D8" i="5"/>
  <c r="D5" i="5"/>
  <c r="D6" i="5"/>
  <c r="D9" i="5"/>
  <c r="D10" i="5"/>
  <c r="D7" i="5"/>
  <c r="D12" i="5"/>
  <c r="D14" i="5"/>
  <c r="D11" i="5"/>
  <c r="D15" i="5"/>
  <c r="D16" i="5"/>
  <c r="D17" i="5"/>
  <c r="D18" i="5"/>
  <c r="D19" i="5"/>
  <c r="D20" i="5"/>
  <c r="D13" i="5"/>
  <c r="D3" i="5"/>
  <c r="E4" i="4"/>
  <c r="E7" i="4"/>
  <c r="E5" i="4"/>
  <c r="E10" i="4"/>
  <c r="E6" i="4"/>
  <c r="E8" i="4"/>
  <c r="E11" i="4"/>
  <c r="E9" i="4"/>
  <c r="E3" i="4"/>
  <c r="D4" i="3"/>
  <c r="D3" i="3"/>
  <c r="D6" i="3"/>
  <c r="D8" i="3"/>
  <c r="D10" i="3"/>
  <c r="D12" i="3"/>
  <c r="D13" i="3"/>
  <c r="D7" i="3"/>
  <c r="D16" i="3"/>
  <c r="D11" i="3"/>
  <c r="D18" i="3"/>
  <c r="D19" i="3"/>
  <c r="D22" i="3"/>
  <c r="D21" i="3"/>
  <c r="D14" i="3"/>
  <c r="D9" i="3"/>
  <c r="D24" i="3"/>
  <c r="D25" i="3"/>
  <c r="D26" i="3"/>
  <c r="D27" i="3"/>
  <c r="D28" i="3"/>
  <c r="D17" i="3"/>
  <c r="D29" i="3"/>
  <c r="D20" i="3"/>
  <c r="D15" i="3"/>
  <c r="D23" i="3"/>
  <c r="D5" i="3"/>
  <c r="E9" i="2"/>
  <c r="E5" i="2"/>
  <c r="E4" i="2"/>
  <c r="E6" i="2"/>
  <c r="E8" i="2"/>
  <c r="E7" i="2"/>
  <c r="E10" i="2"/>
  <c r="E11" i="2"/>
  <c r="E12" i="2"/>
  <c r="E13" i="2"/>
  <c r="E14" i="2"/>
  <c r="E15" i="2"/>
  <c r="E16" i="2"/>
  <c r="E3" i="2"/>
  <c r="D4" i="1"/>
  <c r="D3" i="1"/>
  <c r="D8" i="1"/>
  <c r="D9" i="1"/>
  <c r="D10" i="1"/>
  <c r="D11" i="1"/>
  <c r="D6" i="1"/>
  <c r="D7" i="1"/>
  <c r="D5" i="1"/>
</calcChain>
</file>

<file path=xl/sharedStrings.xml><?xml version="1.0" encoding="utf-8"?>
<sst xmlns="http://schemas.openxmlformats.org/spreadsheetml/2006/main" count="1612" uniqueCount="181">
  <si>
    <t>Competitor</t>
  </si>
  <si>
    <t>r1</t>
  </si>
  <si>
    <t>r2</t>
  </si>
  <si>
    <t>Total p</t>
  </si>
  <si>
    <t>Robin Robert MOOSES</t>
  </si>
  <si>
    <t>Arturs NORIS</t>
  </si>
  <si>
    <t>Karolis VALANCIUS</t>
  </si>
  <si>
    <t>Jegors ALEKSEJONOKS</t>
  </si>
  <si>
    <t>Germans KUZMINS</t>
  </si>
  <si>
    <t>Marks CERNEVSKIS</t>
  </si>
  <si>
    <t>-</t>
  </si>
  <si>
    <t>Kristers GRABOVSKIS</t>
  </si>
  <si>
    <t>TOTAL</t>
  </si>
  <si>
    <t>POS</t>
  </si>
  <si>
    <t>Danielis JANKELAIT</t>
  </si>
  <si>
    <t>Timofejs PILACS</t>
  </si>
  <si>
    <t>Luka ANDRIJEVSKIJ</t>
  </si>
  <si>
    <t>Martinas MICHALCIONOK</t>
  </si>
  <si>
    <t>Nikita KOBIAKOV</t>
  </si>
  <si>
    <t>Dominykas RAZMISLAVICIUS</t>
  </si>
  <si>
    <t>Timofejs VILKOVS</t>
  </si>
  <si>
    <t>Davids MUMLADZE</t>
  </si>
  <si>
    <t xml:space="preserve">Gerardas VISKANTAS </t>
  </si>
  <si>
    <t>Gabrielius SKIRTUNAS</t>
  </si>
  <si>
    <t>Timurs SCICKO</t>
  </si>
  <si>
    <t>Oliver PUUDING</t>
  </si>
  <si>
    <t>Alex VETKIN</t>
  </si>
  <si>
    <t>Madona, LATVIA         14.05.2022</t>
  </si>
  <si>
    <t>Kulbilohu, ESTONIA  04.06.2022</t>
  </si>
  <si>
    <t>Garijs ROZKALNS</t>
  </si>
  <si>
    <t>Edgars MURNIEKS</t>
  </si>
  <si>
    <t>Janis PAHK</t>
  </si>
  <si>
    <t>Igors SLAHOVS</t>
  </si>
  <si>
    <t>Deividas VALANCIUS</t>
  </si>
  <si>
    <t>Aleksandrs IVANOVS</t>
  </si>
  <si>
    <t>Rand ANTI</t>
  </si>
  <si>
    <t>Kair PRUUNS</t>
  </si>
  <si>
    <t>Mark TORI</t>
  </si>
  <si>
    <t>Mantas RAJACKAS</t>
  </si>
  <si>
    <t>Erki MARIPUU</t>
  </si>
  <si>
    <t>Timo TAMMISTE</t>
  </si>
  <si>
    <t>Joosep PARBO</t>
  </si>
  <si>
    <t>Mareks KRASTINS</t>
  </si>
  <si>
    <t>Julius JASINAVICIUS</t>
  </si>
  <si>
    <t>Romans PROTASOVS</t>
  </si>
  <si>
    <t>Risto JAAKSON</t>
  </si>
  <si>
    <t>Henry MAASIK</t>
  </si>
  <si>
    <t>Martin KAAR</t>
  </si>
  <si>
    <t>Rainer KAULER</t>
  </si>
  <si>
    <t>Gert APRI</t>
  </si>
  <si>
    <t>Sven VETKIN</t>
  </si>
  <si>
    <t>Fredi PIHLAS</t>
  </si>
  <si>
    <t>Janis ROZENBERGS</t>
  </si>
  <si>
    <t>Kaarel KIKERPIIL</t>
  </si>
  <si>
    <t>Heido HAVAM</t>
  </si>
  <si>
    <t>Mihhail BOSTROV</t>
  </si>
  <si>
    <t>Patrick PALS</t>
  </si>
  <si>
    <t>Dominykas DIRAITIS</t>
  </si>
  <si>
    <t>Aksel PARTELPOEG</t>
  </si>
  <si>
    <t>Gediminas JOMANTAS</t>
  </si>
  <si>
    <t>Maksim KOVALOV</t>
  </si>
  <si>
    <t>Normunds FREIMANIS</t>
  </si>
  <si>
    <t>Dzintars BALTAIS</t>
  </si>
  <si>
    <t>Vidmantas VAIDINAUSKAS</t>
  </si>
  <si>
    <t>Kaspars LOSS</t>
  </si>
  <si>
    <t>Ruslanas BYKOVAS</t>
  </si>
  <si>
    <t>Karl TAKK</t>
  </si>
  <si>
    <t>Edgars IVUSKANS</t>
  </si>
  <si>
    <t>Eero MADISSON</t>
  </si>
  <si>
    <t>Vladas CONCAROVAS</t>
  </si>
  <si>
    <t>Gatis TIKINS</t>
  </si>
  <si>
    <t>Imants KALNINS</t>
  </si>
  <si>
    <t>Gatis EGLITIS</t>
  </si>
  <si>
    <t>Hannes LEMPETS</t>
  </si>
  <si>
    <t>Pauls TIMROTS</t>
  </si>
  <si>
    <t>Toms AVENS</t>
  </si>
  <si>
    <t>Justinas MASEVICIUS</t>
  </si>
  <si>
    <t>Egert POLD</t>
  </si>
  <si>
    <t>Janis STRAZDINS</t>
  </si>
  <si>
    <t>Valts GRIGANS</t>
  </si>
  <si>
    <t>Mikus BEVALDS</t>
  </si>
  <si>
    <t>Domas AIDIETIS</t>
  </si>
  <si>
    <t>Selyn KAZAKOVA</t>
  </si>
  <si>
    <t>Deividas GECYS</t>
  </si>
  <si>
    <t>Eiki KUNDER</t>
  </si>
  <si>
    <t>Justas KANTARAVICIUS</t>
  </si>
  <si>
    <t>Mait KUKK</t>
  </si>
  <si>
    <t>Andrius SLAJUS</t>
  </si>
  <si>
    <t>Edgars TIKINS</t>
  </si>
  <si>
    <t>Artis LINNASS</t>
  </si>
  <si>
    <t>Andrius ZIGMANTAVICIUS</t>
  </si>
  <si>
    <t>Sandis KARKLINS</t>
  </si>
  <si>
    <t>Matin PARTELPOEG</t>
  </si>
  <si>
    <t>Reilijs SKUDRA</t>
  </si>
  <si>
    <t>Mathias VETKIN</t>
  </si>
  <si>
    <t>Travis SIILAK</t>
  </si>
  <si>
    <t>Matas LECKAS</t>
  </si>
  <si>
    <t>Yevsevii KOVALOV</t>
  </si>
  <si>
    <t>Remy RAID</t>
  </si>
  <si>
    <t>Hugo BYKOVAS</t>
  </si>
  <si>
    <t>Mantas KRUKAUSKAS</t>
  </si>
  <si>
    <t>Ignas GRISMANAUSKAS</t>
  </si>
  <si>
    <t>Rasmus EBELMANN</t>
  </si>
  <si>
    <t>Pijus VAIVADA</t>
  </si>
  <si>
    <t>Mihails ANDZANS</t>
  </si>
  <si>
    <t>Emils SURVILS</t>
  </si>
  <si>
    <t>Jurgis GRISMANAUSKAS</t>
  </si>
  <si>
    <t>Martins AVENS</t>
  </si>
  <si>
    <t>Krisjanis ZAGERS</t>
  </si>
  <si>
    <t>Rusins MIGLINIEKS</t>
  </si>
  <si>
    <t>Sandis RUZA</t>
  </si>
  <si>
    <t>Santa BARKEVICA</t>
  </si>
  <si>
    <t>Rolands SPARE</t>
  </si>
  <si>
    <t>Roberts KONRADS</t>
  </si>
  <si>
    <t>Paulius KRUKAUSKAS</t>
  </si>
  <si>
    <t>Ardo TIGANE</t>
  </si>
  <si>
    <t>Viljar VARAT</t>
  </si>
  <si>
    <t>Aleksejs KUZMINS</t>
  </si>
  <si>
    <t>Rolandas VAIVADA</t>
  </si>
  <si>
    <t>Priit KURG</t>
  </si>
  <si>
    <t>Justinas NUTAUTAS</t>
  </si>
  <si>
    <t>Andrius SARMAVICIUS</t>
  </si>
  <si>
    <t>Normunds CIRULIS</t>
  </si>
  <si>
    <t>Roman MAGI</t>
  </si>
  <si>
    <t>Siim RAIDMA</t>
  </si>
  <si>
    <t>Meribel KASK</t>
  </si>
  <si>
    <t>Karl LIIVAMAE</t>
  </si>
  <si>
    <t>Karl-Hendrik JARV</t>
  </si>
  <si>
    <t>Renars BRIGZNE</t>
  </si>
  <si>
    <t>Daniel TYMOFIICHUK</t>
  </si>
  <si>
    <t>Dario ROZKALNS</t>
  </si>
  <si>
    <t>Kenneth SIMULASK</t>
  </si>
  <si>
    <t>Ignas SARMAVICIUS</t>
  </si>
  <si>
    <t>Henry JARV</t>
  </si>
  <si>
    <t>Steven Eugen TIITSO</t>
  </si>
  <si>
    <t>Oscar LEPIK</t>
  </si>
  <si>
    <t>EST</t>
  </si>
  <si>
    <t>LTU</t>
  </si>
  <si>
    <t>LAT</t>
  </si>
  <si>
    <t>Riita-Liisa MOOSES</t>
  </si>
  <si>
    <t>UKR</t>
  </si>
  <si>
    <t>Sarunas SUCHOMLINAS</t>
  </si>
  <si>
    <t>Rihards BALTSKARS</t>
  </si>
  <si>
    <t>Poltseema, ESTONIA         16.07.2022</t>
  </si>
  <si>
    <t>Dmitrijs MACUKS</t>
  </si>
  <si>
    <t>Erkki MADISSON</t>
  </si>
  <si>
    <t>Heigo ENDEN</t>
  </si>
  <si>
    <t>Ossi RANTALA</t>
  </si>
  <si>
    <t>FIN</t>
  </si>
  <si>
    <t>Tero KOLEHMAINEN</t>
  </si>
  <si>
    <t>Tuomas HARHALA</t>
  </si>
  <si>
    <t>Martins FETERS-FEKTERS</t>
  </si>
  <si>
    <t>Krisjanis FETERS-FEKTERS</t>
  </si>
  <si>
    <t>Enrico PEDAK</t>
  </si>
  <si>
    <t>Eemeli ASTEDT</t>
  </si>
  <si>
    <t>Onni KORKEAMAKI</t>
  </si>
  <si>
    <t>Hugo-Brent FREIMANN</t>
  </si>
  <si>
    <t>Mati KRAAVI</t>
  </si>
  <si>
    <t>Marten GAVRILOV</t>
  </si>
  <si>
    <t>Tuomas IHALAINEN</t>
  </si>
  <si>
    <t>Aravete, ESTONIA      14.08.2022</t>
  </si>
  <si>
    <t>Nikita MATUSOVS</t>
  </si>
  <si>
    <t>Andre KOSTER</t>
  </si>
  <si>
    <t>Deinis HUTT</t>
  </si>
  <si>
    <t>Kermo METSIS</t>
  </si>
  <si>
    <t>Tino KAPANEN</t>
  </si>
  <si>
    <t>Janne RANTALA</t>
  </si>
  <si>
    <t>Eerik MADISSON</t>
  </si>
  <si>
    <t>Linas GRIGALIUNAS</t>
  </si>
  <si>
    <t>Sigitas Motiejus BILINAVICIUS</t>
  </si>
  <si>
    <t>Antti HANNINEN</t>
  </si>
  <si>
    <t>Aatu VUOLA</t>
  </si>
  <si>
    <t>Didzis KOZLOVSKIS</t>
  </si>
  <si>
    <t>Martins SILIS</t>
  </si>
  <si>
    <t>Rolands PANKARS</t>
  </si>
  <si>
    <t>Heikki METSARANTA</t>
  </si>
  <si>
    <t>Hubert RAND</t>
  </si>
  <si>
    <t>Tanel JURNA</t>
  </si>
  <si>
    <t>Margus OKS</t>
  </si>
  <si>
    <t>Taivo MADISSON</t>
  </si>
  <si>
    <t>Pitbike 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</si>
</sst>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 tint="0.499984740745262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D006-25DC-4BA5-B4EA-51B64D6A77BE}">
  <dimension ref="A1:P11"/>
  <sheetViews>
    <sheetView zoomScaleNormal="100" workbookViewId="0">
      <selection activeCell="G13" sqref="G13"/>
    </sheetView>
  </sheetViews>
  <sheetFormatPr defaultRowHeight="15" x14ac:dyDescent="0.25"/>
  <cols>
    <col min="1" max="1" width="4.5703125" style="2" bestFit="1" customWidth="1"/>
    <col min="2" max="2" width="26.42578125" bestFit="1" customWidth="1"/>
    <col min="3" max="3" width="4.140625" style="9" bestFit="1" customWidth="1"/>
    <col min="4" max="4" width="9.140625" style="2"/>
    <col min="5" max="5" width="8.140625" style="1" customWidth="1"/>
    <col min="6" max="7" width="5.7109375" style="1" customWidth="1"/>
    <col min="8" max="8" width="8.140625" style="1" customWidth="1"/>
    <col min="9" max="10" width="5.7109375" style="1" customWidth="1"/>
    <col min="11" max="11" width="8.140625" customWidth="1"/>
    <col min="12" max="13" width="5.7109375" customWidth="1"/>
    <col min="14" max="14" width="8.140625" customWidth="1"/>
    <col min="15" max="16" width="5.7109375" customWidth="1"/>
  </cols>
  <sheetData>
    <row r="1" spans="1:16" s="7" customFormat="1" ht="30" customHeight="1" x14ac:dyDescent="0.25">
      <c r="A1" s="6" t="s">
        <v>13</v>
      </c>
      <c r="B1" s="5" t="s">
        <v>0</v>
      </c>
      <c r="C1" s="21"/>
      <c r="D1" s="23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C2" s="22"/>
      <c r="D2" s="13"/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11</v>
      </c>
      <c r="C3" s="22" t="s">
        <v>138</v>
      </c>
      <c r="D3" s="13">
        <f t="shared" ref="D3:D11" si="0">SUM(E3,H3,K3,N3)</f>
        <v>142</v>
      </c>
      <c r="E3" s="19" t="s">
        <v>10</v>
      </c>
      <c r="F3" s="15" t="s">
        <v>10</v>
      </c>
      <c r="G3" s="16" t="s">
        <v>10</v>
      </c>
      <c r="H3" s="1">
        <v>42</v>
      </c>
      <c r="I3" s="4">
        <v>22</v>
      </c>
      <c r="J3" s="4">
        <v>20</v>
      </c>
      <c r="K3" s="19">
        <v>50</v>
      </c>
      <c r="L3" s="15">
        <v>25</v>
      </c>
      <c r="M3" s="16">
        <v>25</v>
      </c>
      <c r="N3" s="19">
        <v>50</v>
      </c>
      <c r="O3" s="15">
        <v>25</v>
      </c>
      <c r="P3" s="16">
        <v>25</v>
      </c>
    </row>
    <row r="4" spans="1:16" x14ac:dyDescent="0.25">
      <c r="A4" s="2">
        <v>2</v>
      </c>
      <c r="B4" t="s">
        <v>9</v>
      </c>
      <c r="C4" s="22" t="s">
        <v>138</v>
      </c>
      <c r="D4" s="13">
        <f t="shared" si="0"/>
        <v>136</v>
      </c>
      <c r="E4" s="20">
        <v>16</v>
      </c>
      <c r="F4" s="15">
        <v>16</v>
      </c>
      <c r="G4" s="16" t="s">
        <v>10</v>
      </c>
      <c r="H4" s="3">
        <v>38</v>
      </c>
      <c r="I4" s="4">
        <v>16</v>
      </c>
      <c r="J4" s="4">
        <v>22</v>
      </c>
      <c r="K4" s="19">
        <v>38</v>
      </c>
      <c r="L4" s="15">
        <v>18</v>
      </c>
      <c r="M4" s="16">
        <v>20</v>
      </c>
      <c r="N4" s="19">
        <v>44</v>
      </c>
      <c r="O4" s="15">
        <v>22</v>
      </c>
      <c r="P4" s="16">
        <v>22</v>
      </c>
    </row>
    <row r="5" spans="1:16" x14ac:dyDescent="0.25">
      <c r="A5" s="2">
        <v>3</v>
      </c>
      <c r="B5" t="s">
        <v>5</v>
      </c>
      <c r="C5" s="22" t="s">
        <v>138</v>
      </c>
      <c r="D5" s="13">
        <f t="shared" si="0"/>
        <v>118</v>
      </c>
      <c r="E5" s="20">
        <v>43</v>
      </c>
      <c r="F5" s="15">
        <v>18</v>
      </c>
      <c r="G5" s="16">
        <v>25</v>
      </c>
      <c r="H5" s="3">
        <v>38</v>
      </c>
      <c r="I5" s="4">
        <v>16</v>
      </c>
      <c r="J5" s="4">
        <v>22</v>
      </c>
      <c r="K5" s="19">
        <v>37</v>
      </c>
      <c r="L5" s="15">
        <v>15</v>
      </c>
      <c r="M5" s="16">
        <v>22</v>
      </c>
      <c r="N5" s="19" t="s">
        <v>10</v>
      </c>
      <c r="O5" s="15" t="s">
        <v>10</v>
      </c>
      <c r="P5" s="16" t="s">
        <v>10</v>
      </c>
    </row>
    <row r="6" spans="1:16" x14ac:dyDescent="0.25">
      <c r="A6" s="2">
        <v>4</v>
      </c>
      <c r="B6" t="s">
        <v>4</v>
      </c>
      <c r="C6" s="22" t="s">
        <v>136</v>
      </c>
      <c r="D6" s="13">
        <f t="shared" si="0"/>
        <v>111</v>
      </c>
      <c r="E6" s="20">
        <v>47</v>
      </c>
      <c r="F6" s="15">
        <v>25</v>
      </c>
      <c r="G6" s="16">
        <v>22</v>
      </c>
      <c r="H6" s="3">
        <v>50</v>
      </c>
      <c r="I6" s="4">
        <v>25</v>
      </c>
      <c r="J6" s="4">
        <v>25</v>
      </c>
      <c r="K6" s="19">
        <v>14</v>
      </c>
      <c r="L6" s="15">
        <v>14</v>
      </c>
      <c r="M6" s="16" t="s">
        <v>10</v>
      </c>
      <c r="N6" s="19" t="s">
        <v>10</v>
      </c>
      <c r="O6" s="15" t="s">
        <v>10</v>
      </c>
      <c r="P6" s="16" t="s">
        <v>10</v>
      </c>
    </row>
    <row r="7" spans="1:16" x14ac:dyDescent="0.25">
      <c r="A7" s="2">
        <v>5</v>
      </c>
      <c r="B7" t="s">
        <v>7</v>
      </c>
      <c r="C7" s="22" t="s">
        <v>138</v>
      </c>
      <c r="D7" s="13">
        <f t="shared" si="0"/>
        <v>107</v>
      </c>
      <c r="E7" s="20">
        <v>36</v>
      </c>
      <c r="F7" s="15">
        <v>20</v>
      </c>
      <c r="G7" s="16">
        <v>16</v>
      </c>
      <c r="H7" s="3">
        <v>34</v>
      </c>
      <c r="I7" s="4">
        <v>18</v>
      </c>
      <c r="J7" s="4">
        <v>16</v>
      </c>
      <c r="K7" s="19">
        <v>37</v>
      </c>
      <c r="L7" s="15">
        <v>22</v>
      </c>
      <c r="M7" s="16">
        <v>15</v>
      </c>
      <c r="N7" s="19" t="s">
        <v>10</v>
      </c>
      <c r="O7" s="15" t="s">
        <v>10</v>
      </c>
      <c r="P7" s="16" t="s">
        <v>10</v>
      </c>
    </row>
    <row r="8" spans="1:16" x14ac:dyDescent="0.25">
      <c r="A8" s="2">
        <v>6</v>
      </c>
      <c r="B8" t="s">
        <v>8</v>
      </c>
      <c r="C8" s="22" t="s">
        <v>138</v>
      </c>
      <c r="D8" s="13">
        <f t="shared" si="0"/>
        <v>63</v>
      </c>
      <c r="E8" s="20">
        <v>33</v>
      </c>
      <c r="F8" s="15">
        <v>15</v>
      </c>
      <c r="G8" s="16">
        <v>18</v>
      </c>
      <c r="H8" s="3">
        <v>30</v>
      </c>
      <c r="I8" s="4">
        <v>15</v>
      </c>
      <c r="J8" s="4">
        <v>15</v>
      </c>
      <c r="K8" s="19" t="s">
        <v>10</v>
      </c>
      <c r="L8" s="15" t="s">
        <v>10</v>
      </c>
      <c r="M8" s="16" t="s">
        <v>10</v>
      </c>
      <c r="N8" s="19" t="s">
        <v>10</v>
      </c>
      <c r="O8" s="15" t="s">
        <v>10</v>
      </c>
      <c r="P8" s="16" t="s">
        <v>10</v>
      </c>
    </row>
    <row r="9" spans="1:16" x14ac:dyDescent="0.25">
      <c r="A9" s="2">
        <v>7</v>
      </c>
      <c r="B9" t="s">
        <v>6</v>
      </c>
      <c r="C9" s="22" t="s">
        <v>137</v>
      </c>
      <c r="D9" s="13">
        <f t="shared" si="0"/>
        <v>42</v>
      </c>
      <c r="E9" s="20">
        <v>42</v>
      </c>
      <c r="F9" s="15">
        <v>22</v>
      </c>
      <c r="G9" s="16">
        <v>20</v>
      </c>
      <c r="H9" s="3" t="s">
        <v>10</v>
      </c>
      <c r="I9" s="4" t="s">
        <v>10</v>
      </c>
      <c r="J9" s="4" t="s">
        <v>10</v>
      </c>
      <c r="K9" s="19" t="s">
        <v>10</v>
      </c>
      <c r="L9" s="15" t="s">
        <v>10</v>
      </c>
      <c r="M9" s="16" t="s">
        <v>10</v>
      </c>
      <c r="N9" s="19" t="s">
        <v>10</v>
      </c>
      <c r="O9" s="15" t="s">
        <v>10</v>
      </c>
      <c r="P9" s="16" t="s">
        <v>10</v>
      </c>
    </row>
    <row r="10" spans="1:16" x14ac:dyDescent="0.25">
      <c r="A10" s="2">
        <v>8</v>
      </c>
      <c r="B10" t="s">
        <v>24</v>
      </c>
      <c r="C10" s="22" t="s">
        <v>138</v>
      </c>
      <c r="D10" s="13">
        <f t="shared" si="0"/>
        <v>38</v>
      </c>
      <c r="E10" s="19" t="s">
        <v>10</v>
      </c>
      <c r="F10" s="14" t="s">
        <v>10</v>
      </c>
      <c r="G10" s="17" t="s">
        <v>10</v>
      </c>
      <c r="H10" s="1" t="s">
        <v>10</v>
      </c>
      <c r="I10" s="1" t="s">
        <v>10</v>
      </c>
      <c r="J10" s="1" t="s">
        <v>10</v>
      </c>
      <c r="K10" s="19">
        <v>38</v>
      </c>
      <c r="L10" s="15">
        <v>20</v>
      </c>
      <c r="M10" s="16">
        <v>18</v>
      </c>
      <c r="N10" s="19" t="s">
        <v>10</v>
      </c>
      <c r="O10" s="15" t="s">
        <v>10</v>
      </c>
      <c r="P10" s="16" t="s">
        <v>10</v>
      </c>
    </row>
    <row r="11" spans="1:16" x14ac:dyDescent="0.25">
      <c r="A11" s="2">
        <v>9</v>
      </c>
      <c r="B11" t="s">
        <v>19</v>
      </c>
      <c r="C11" s="22" t="s">
        <v>137</v>
      </c>
      <c r="D11" s="13">
        <f t="shared" si="0"/>
        <v>32</v>
      </c>
      <c r="E11" s="19" t="s">
        <v>10</v>
      </c>
      <c r="F11" s="14" t="s">
        <v>10</v>
      </c>
      <c r="G11" s="17" t="s">
        <v>10</v>
      </c>
      <c r="H11" s="1" t="s">
        <v>10</v>
      </c>
      <c r="I11" s="1" t="s">
        <v>10</v>
      </c>
      <c r="J11" s="1" t="s">
        <v>10</v>
      </c>
      <c r="K11" s="19">
        <v>32</v>
      </c>
      <c r="L11" s="15">
        <v>16</v>
      </c>
      <c r="M11" s="16">
        <v>16</v>
      </c>
      <c r="N11" s="19" t="s">
        <v>10</v>
      </c>
      <c r="O11" s="15" t="s">
        <v>10</v>
      </c>
      <c r="P11" s="16" t="s">
        <v>10</v>
      </c>
    </row>
  </sheetData>
  <sortState xmlns:xlrd2="http://schemas.microsoft.com/office/spreadsheetml/2017/richdata2" ref="B3:P11">
    <sortCondition descending="1" ref="D3:D11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0C544-CFCF-4619-BC92-673E2065A7DF}">
  <dimension ref="A1:P13"/>
  <sheetViews>
    <sheetView zoomScaleNormal="100" workbookViewId="0">
      <selection activeCell="B14" sqref="B14"/>
    </sheetView>
  </sheetViews>
  <sheetFormatPr defaultRowHeight="15" x14ac:dyDescent="0.25"/>
  <cols>
    <col min="1" max="1" width="9.140625" style="2"/>
    <col min="2" max="2" width="22.5703125" customWidth="1"/>
    <col min="3" max="3" width="4.14062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107</v>
      </c>
      <c r="C3" s="9" t="s">
        <v>138</v>
      </c>
      <c r="D3" s="2">
        <f t="shared" ref="D3:D13" si="0">SUM(E3,H3,K3,N3)</f>
        <v>165</v>
      </c>
      <c r="E3" s="19">
        <v>34</v>
      </c>
      <c r="F3" s="15">
        <v>14</v>
      </c>
      <c r="G3" s="16">
        <v>20</v>
      </c>
      <c r="H3" s="1">
        <v>44</v>
      </c>
      <c r="I3" s="4">
        <v>22</v>
      </c>
      <c r="J3" s="4">
        <v>22</v>
      </c>
      <c r="K3" s="19">
        <v>43</v>
      </c>
      <c r="L3" s="15">
        <v>25</v>
      </c>
      <c r="M3" s="16">
        <v>18</v>
      </c>
      <c r="N3" s="19">
        <v>44</v>
      </c>
      <c r="O3" s="15">
        <v>22</v>
      </c>
      <c r="P3" s="16">
        <v>22</v>
      </c>
    </row>
    <row r="4" spans="1:16" x14ac:dyDescent="0.25">
      <c r="A4" s="2">
        <v>2</v>
      </c>
      <c r="B4" t="s">
        <v>112</v>
      </c>
      <c r="C4" s="9" t="s">
        <v>138</v>
      </c>
      <c r="D4" s="2">
        <f t="shared" si="0"/>
        <v>156</v>
      </c>
      <c r="E4" s="19">
        <v>38</v>
      </c>
      <c r="F4" s="15">
        <v>20</v>
      </c>
      <c r="G4" s="16">
        <v>18</v>
      </c>
      <c r="H4" s="1">
        <v>40</v>
      </c>
      <c r="I4" s="4">
        <v>20</v>
      </c>
      <c r="J4" s="4">
        <v>20</v>
      </c>
      <c r="K4" s="19">
        <v>38</v>
      </c>
      <c r="L4" s="15">
        <v>18</v>
      </c>
      <c r="M4" s="16">
        <v>20</v>
      </c>
      <c r="N4" s="19">
        <v>40</v>
      </c>
      <c r="O4" s="15">
        <v>20</v>
      </c>
      <c r="P4" s="16">
        <v>20</v>
      </c>
    </row>
    <row r="5" spans="1:16" x14ac:dyDescent="0.25">
      <c r="A5" s="2">
        <v>3</v>
      </c>
      <c r="B5" t="s">
        <v>113</v>
      </c>
      <c r="C5" s="9" t="s">
        <v>138</v>
      </c>
      <c r="D5" s="2">
        <f t="shared" si="0"/>
        <v>147</v>
      </c>
      <c r="E5" s="19" t="s">
        <v>10</v>
      </c>
      <c r="F5" s="15" t="s">
        <v>10</v>
      </c>
      <c r="G5" s="16" t="s">
        <v>10</v>
      </c>
      <c r="H5" s="1">
        <v>50</v>
      </c>
      <c r="I5" s="4">
        <v>25</v>
      </c>
      <c r="J5" s="4">
        <v>25</v>
      </c>
      <c r="K5" s="19">
        <v>47</v>
      </c>
      <c r="L5" s="15">
        <v>22</v>
      </c>
      <c r="M5" s="16">
        <v>25</v>
      </c>
      <c r="N5" s="19">
        <v>50</v>
      </c>
      <c r="O5" s="15">
        <v>25</v>
      </c>
      <c r="P5" s="16">
        <v>25</v>
      </c>
    </row>
    <row r="6" spans="1:16" x14ac:dyDescent="0.25">
      <c r="A6" s="2">
        <v>4</v>
      </c>
      <c r="B6" t="s">
        <v>104</v>
      </c>
      <c r="C6" s="9" t="s">
        <v>138</v>
      </c>
      <c r="D6" s="2">
        <f t="shared" si="0"/>
        <v>47</v>
      </c>
      <c r="E6" s="19">
        <v>47</v>
      </c>
      <c r="F6" s="15">
        <v>22</v>
      </c>
      <c r="G6" s="16">
        <v>25</v>
      </c>
      <c r="H6" s="1" t="s">
        <v>10</v>
      </c>
      <c r="I6" s="4" t="s">
        <v>10</v>
      </c>
      <c r="J6" s="4" t="s">
        <v>10</v>
      </c>
      <c r="K6" s="19" t="s">
        <v>10</v>
      </c>
      <c r="L6" s="15" t="s">
        <v>10</v>
      </c>
      <c r="M6" s="16" t="s">
        <v>10</v>
      </c>
      <c r="N6" s="19" t="s">
        <v>10</v>
      </c>
      <c r="O6" s="15" t="s">
        <v>10</v>
      </c>
      <c r="P6" s="16" t="s">
        <v>10</v>
      </c>
    </row>
    <row r="7" spans="1:16" x14ac:dyDescent="0.25">
      <c r="A7" s="2">
        <v>5</v>
      </c>
      <c r="B7" t="s">
        <v>157</v>
      </c>
      <c r="C7" s="9" t="s">
        <v>136</v>
      </c>
      <c r="D7" s="2">
        <f t="shared" si="0"/>
        <v>42</v>
      </c>
      <c r="E7" s="19" t="s">
        <v>10</v>
      </c>
      <c r="F7" s="15" t="s">
        <v>10</v>
      </c>
      <c r="G7" s="16" t="s">
        <v>10</v>
      </c>
      <c r="H7" s="1" t="s">
        <v>10</v>
      </c>
      <c r="I7" s="4" t="s">
        <v>10</v>
      </c>
      <c r="J7" s="4" t="s">
        <v>10</v>
      </c>
      <c r="K7" s="19">
        <v>42</v>
      </c>
      <c r="L7" s="15">
        <v>20</v>
      </c>
      <c r="M7" s="16">
        <v>22</v>
      </c>
      <c r="N7" s="19" t="s">
        <v>10</v>
      </c>
      <c r="O7" s="15" t="s">
        <v>10</v>
      </c>
      <c r="P7" s="16" t="s">
        <v>10</v>
      </c>
    </row>
    <row r="8" spans="1:16" x14ac:dyDescent="0.25">
      <c r="A8" s="2">
        <v>6</v>
      </c>
      <c r="B8" t="s">
        <v>106</v>
      </c>
      <c r="C8" s="9" t="s">
        <v>137</v>
      </c>
      <c r="D8" s="2">
        <f t="shared" si="0"/>
        <v>38</v>
      </c>
      <c r="E8" s="19">
        <v>38</v>
      </c>
      <c r="F8" s="15">
        <v>25</v>
      </c>
      <c r="G8" s="16">
        <v>13</v>
      </c>
      <c r="H8" s="1" t="s">
        <v>10</v>
      </c>
      <c r="I8" s="4" t="s">
        <v>10</v>
      </c>
      <c r="J8" s="4" t="s">
        <v>10</v>
      </c>
      <c r="K8" s="19" t="s">
        <v>10</v>
      </c>
      <c r="L8" s="15" t="s">
        <v>10</v>
      </c>
      <c r="M8" s="16" t="s">
        <v>10</v>
      </c>
      <c r="N8" s="19" t="s">
        <v>10</v>
      </c>
      <c r="O8" s="15" t="s">
        <v>10</v>
      </c>
      <c r="P8" s="16" t="s">
        <v>10</v>
      </c>
    </row>
    <row r="9" spans="1:16" x14ac:dyDescent="0.25">
      <c r="A9" s="2">
        <v>7</v>
      </c>
      <c r="B9" t="s">
        <v>105</v>
      </c>
      <c r="C9" s="9" t="s">
        <v>138</v>
      </c>
      <c r="D9" s="2">
        <f t="shared" si="0"/>
        <v>38</v>
      </c>
      <c r="E9" s="19">
        <v>38</v>
      </c>
      <c r="F9" s="15">
        <v>16</v>
      </c>
      <c r="G9" s="16">
        <v>22</v>
      </c>
      <c r="H9" s="1" t="s">
        <v>10</v>
      </c>
      <c r="I9" s="4" t="s">
        <v>10</v>
      </c>
      <c r="J9" s="4" t="s">
        <v>10</v>
      </c>
      <c r="K9" s="19" t="s">
        <v>10</v>
      </c>
      <c r="L9" s="15" t="s">
        <v>10</v>
      </c>
      <c r="M9" s="16" t="s">
        <v>10</v>
      </c>
      <c r="N9" s="19" t="s">
        <v>10</v>
      </c>
      <c r="O9" s="15" t="s">
        <v>10</v>
      </c>
      <c r="P9" s="16" t="s">
        <v>10</v>
      </c>
    </row>
    <row r="10" spans="1:16" x14ac:dyDescent="0.25">
      <c r="A10" s="2">
        <v>8</v>
      </c>
      <c r="B10" t="s">
        <v>108</v>
      </c>
      <c r="C10" s="9" t="s">
        <v>138</v>
      </c>
      <c r="D10" s="2">
        <f t="shared" si="0"/>
        <v>32</v>
      </c>
      <c r="E10" s="19">
        <v>32</v>
      </c>
      <c r="F10" s="15">
        <v>18</v>
      </c>
      <c r="G10" s="16">
        <v>14</v>
      </c>
      <c r="H10" s="1" t="s">
        <v>10</v>
      </c>
      <c r="I10" s="4" t="s">
        <v>10</v>
      </c>
      <c r="J10" s="4" t="s">
        <v>10</v>
      </c>
      <c r="K10" s="19" t="s">
        <v>10</v>
      </c>
      <c r="L10" s="15" t="s">
        <v>10</v>
      </c>
      <c r="M10" s="16" t="s">
        <v>10</v>
      </c>
      <c r="N10" s="19" t="s">
        <v>10</v>
      </c>
      <c r="O10" s="15" t="s">
        <v>10</v>
      </c>
      <c r="P10" s="16" t="s">
        <v>10</v>
      </c>
    </row>
    <row r="11" spans="1:16" x14ac:dyDescent="0.25">
      <c r="A11" s="2">
        <v>9</v>
      </c>
      <c r="B11" t="s">
        <v>109</v>
      </c>
      <c r="C11" s="9" t="s">
        <v>138</v>
      </c>
      <c r="D11" s="2">
        <f t="shared" si="0"/>
        <v>30</v>
      </c>
      <c r="E11" s="19">
        <v>30</v>
      </c>
      <c r="F11" s="15">
        <v>15</v>
      </c>
      <c r="G11" s="16">
        <v>15</v>
      </c>
      <c r="H11" s="1" t="s">
        <v>10</v>
      </c>
      <c r="I11" s="4" t="s">
        <v>10</v>
      </c>
      <c r="J11" s="4" t="s">
        <v>10</v>
      </c>
      <c r="K11" s="19" t="s">
        <v>10</v>
      </c>
      <c r="L11" s="15" t="s">
        <v>10</v>
      </c>
      <c r="M11" s="16" t="s">
        <v>10</v>
      </c>
      <c r="N11" s="19" t="s">
        <v>10</v>
      </c>
      <c r="O11" s="15" t="s">
        <v>10</v>
      </c>
      <c r="P11" s="16" t="s">
        <v>10</v>
      </c>
    </row>
    <row r="12" spans="1:16" x14ac:dyDescent="0.25">
      <c r="A12" s="2">
        <v>10</v>
      </c>
      <c r="B12" t="s">
        <v>110</v>
      </c>
      <c r="C12" s="9" t="s">
        <v>138</v>
      </c>
      <c r="D12" s="2">
        <f t="shared" si="0"/>
        <v>29</v>
      </c>
      <c r="E12" s="19">
        <v>29</v>
      </c>
      <c r="F12" s="15">
        <v>13</v>
      </c>
      <c r="G12" s="16">
        <v>16</v>
      </c>
      <c r="H12" s="1" t="s">
        <v>10</v>
      </c>
      <c r="I12" s="4" t="s">
        <v>10</v>
      </c>
      <c r="J12" s="4" t="s">
        <v>10</v>
      </c>
      <c r="K12" s="19" t="s">
        <v>10</v>
      </c>
      <c r="L12" s="15" t="s">
        <v>10</v>
      </c>
      <c r="M12" s="16" t="s">
        <v>10</v>
      </c>
      <c r="N12" s="19" t="s">
        <v>10</v>
      </c>
      <c r="O12" s="15" t="s">
        <v>10</v>
      </c>
      <c r="P12" s="16" t="s">
        <v>10</v>
      </c>
    </row>
    <row r="13" spans="1:16" x14ac:dyDescent="0.25">
      <c r="A13" s="2">
        <v>11</v>
      </c>
      <c r="B13" t="s">
        <v>111</v>
      </c>
      <c r="C13" s="9" t="s">
        <v>138</v>
      </c>
      <c r="D13" s="2">
        <f t="shared" si="0"/>
        <v>12</v>
      </c>
      <c r="E13" s="19">
        <v>12</v>
      </c>
      <c r="F13" s="15" t="s">
        <v>10</v>
      </c>
      <c r="G13" s="16">
        <v>12</v>
      </c>
      <c r="H13" s="1" t="s">
        <v>10</v>
      </c>
      <c r="I13" s="4" t="s">
        <v>10</v>
      </c>
      <c r="J13" s="4" t="s">
        <v>10</v>
      </c>
      <c r="K13" s="19" t="s">
        <v>10</v>
      </c>
      <c r="L13" s="15" t="s">
        <v>10</v>
      </c>
      <c r="M13" s="16" t="s">
        <v>10</v>
      </c>
      <c r="N13" s="19" t="s">
        <v>10</v>
      </c>
      <c r="O13" s="15" t="s">
        <v>10</v>
      </c>
      <c r="P13" s="16" t="s">
        <v>10</v>
      </c>
    </row>
  </sheetData>
  <sortState xmlns:xlrd2="http://schemas.microsoft.com/office/spreadsheetml/2017/richdata2" ref="B3:P13">
    <sortCondition descending="1" ref="D3:D13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091F-F8FE-4975-A96E-8929A2BE71D4}">
  <dimension ref="A1:P14"/>
  <sheetViews>
    <sheetView zoomScaleNormal="100" workbookViewId="0">
      <selection activeCell="E16" sqref="E16"/>
    </sheetView>
  </sheetViews>
  <sheetFormatPr defaultRowHeight="15" x14ac:dyDescent="0.25"/>
  <cols>
    <col min="1" max="1" width="9.140625" style="2"/>
    <col min="2" max="2" width="19.85546875" bestFit="1" customWidth="1"/>
    <col min="3" max="3" width="4.14062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115</v>
      </c>
      <c r="C3" s="9" t="s">
        <v>136</v>
      </c>
      <c r="D3" s="2">
        <f t="shared" ref="D3:D14" si="0">SUM(E3,H3,K3,N3)</f>
        <v>184</v>
      </c>
      <c r="E3" s="19">
        <v>47</v>
      </c>
      <c r="F3" s="15">
        <v>25</v>
      </c>
      <c r="G3" s="16">
        <v>22</v>
      </c>
      <c r="H3" s="1">
        <v>42</v>
      </c>
      <c r="I3" s="4">
        <v>20</v>
      </c>
      <c r="J3" s="4">
        <v>22</v>
      </c>
      <c r="K3" s="19">
        <v>45</v>
      </c>
      <c r="L3" s="15">
        <v>20</v>
      </c>
      <c r="M3" s="16">
        <v>25</v>
      </c>
      <c r="N3" s="19">
        <v>50</v>
      </c>
      <c r="O3" s="15">
        <v>25</v>
      </c>
      <c r="P3" s="16">
        <v>25</v>
      </c>
    </row>
    <row r="4" spans="1:16" x14ac:dyDescent="0.25">
      <c r="A4" s="2">
        <v>2</v>
      </c>
      <c r="B4" t="s">
        <v>116</v>
      </c>
      <c r="C4" s="9" t="s">
        <v>136</v>
      </c>
      <c r="D4" s="2">
        <f t="shared" si="0"/>
        <v>158</v>
      </c>
      <c r="E4" s="19">
        <v>38</v>
      </c>
      <c r="F4" s="15">
        <v>18</v>
      </c>
      <c r="G4" s="16">
        <v>20</v>
      </c>
      <c r="H4" s="1">
        <v>31</v>
      </c>
      <c r="I4" s="4">
        <v>13</v>
      </c>
      <c r="J4" s="4">
        <v>18</v>
      </c>
      <c r="K4" s="19">
        <v>47</v>
      </c>
      <c r="L4" s="15">
        <v>25</v>
      </c>
      <c r="M4" s="16">
        <v>22</v>
      </c>
      <c r="N4" s="19">
        <v>42</v>
      </c>
      <c r="O4" s="15">
        <v>20</v>
      </c>
      <c r="P4" s="16">
        <v>22</v>
      </c>
    </row>
    <row r="5" spans="1:16" x14ac:dyDescent="0.25">
      <c r="A5" s="2">
        <v>3</v>
      </c>
      <c r="B5" t="s">
        <v>119</v>
      </c>
      <c r="C5" s="9" t="s">
        <v>136</v>
      </c>
      <c r="D5" s="2">
        <f t="shared" si="0"/>
        <v>132</v>
      </c>
      <c r="E5" s="19">
        <v>29</v>
      </c>
      <c r="F5" s="15">
        <v>14</v>
      </c>
      <c r="G5" s="16">
        <v>15</v>
      </c>
      <c r="H5" s="1">
        <v>29</v>
      </c>
      <c r="I5" s="4">
        <v>14</v>
      </c>
      <c r="J5" s="4">
        <v>15</v>
      </c>
      <c r="K5" s="19">
        <v>38</v>
      </c>
      <c r="L5" s="15">
        <v>18</v>
      </c>
      <c r="M5" s="16">
        <v>20</v>
      </c>
      <c r="N5" s="19">
        <v>36</v>
      </c>
      <c r="O5" s="15">
        <v>18</v>
      </c>
      <c r="P5" s="16">
        <v>18</v>
      </c>
    </row>
    <row r="6" spans="1:16" x14ac:dyDescent="0.25">
      <c r="A6" s="2">
        <v>4</v>
      </c>
      <c r="B6" t="s">
        <v>123</v>
      </c>
      <c r="C6" s="9" t="s">
        <v>136</v>
      </c>
      <c r="D6" s="2">
        <f t="shared" si="0"/>
        <v>106</v>
      </c>
      <c r="E6" s="19" t="s">
        <v>10</v>
      </c>
      <c r="F6" s="15" t="s">
        <v>10</v>
      </c>
      <c r="G6" s="16" t="s">
        <v>10</v>
      </c>
      <c r="H6" s="1">
        <v>30</v>
      </c>
      <c r="I6" s="4">
        <v>16</v>
      </c>
      <c r="J6" s="4">
        <v>14</v>
      </c>
      <c r="K6" s="19">
        <v>40</v>
      </c>
      <c r="L6" s="15">
        <v>22</v>
      </c>
      <c r="M6" s="16">
        <v>18</v>
      </c>
      <c r="N6" s="19">
        <v>36</v>
      </c>
      <c r="O6" s="15">
        <v>16</v>
      </c>
      <c r="P6" s="16">
        <v>20</v>
      </c>
    </row>
    <row r="7" spans="1:16" x14ac:dyDescent="0.25">
      <c r="A7" s="2">
        <v>5</v>
      </c>
      <c r="B7" t="s">
        <v>114</v>
      </c>
      <c r="C7" s="9" t="s">
        <v>137</v>
      </c>
      <c r="D7" s="2">
        <f t="shared" si="0"/>
        <v>97</v>
      </c>
      <c r="E7" s="19">
        <v>47</v>
      </c>
      <c r="F7" s="15">
        <v>22</v>
      </c>
      <c r="G7" s="16">
        <v>25</v>
      </c>
      <c r="H7" s="1">
        <v>50</v>
      </c>
      <c r="I7" s="4">
        <v>25</v>
      </c>
      <c r="J7" s="4">
        <v>25</v>
      </c>
      <c r="K7" s="19" t="s">
        <v>10</v>
      </c>
      <c r="L7" s="15" t="s">
        <v>10</v>
      </c>
      <c r="M7" s="16" t="s">
        <v>10</v>
      </c>
      <c r="N7" s="19" t="s">
        <v>10</v>
      </c>
      <c r="O7" s="15" t="s">
        <v>10</v>
      </c>
      <c r="P7" s="16" t="s">
        <v>10</v>
      </c>
    </row>
    <row r="8" spans="1:16" x14ac:dyDescent="0.25">
      <c r="A8" s="2">
        <v>6</v>
      </c>
      <c r="B8" t="s">
        <v>124</v>
      </c>
      <c r="C8" s="9" t="s">
        <v>136</v>
      </c>
      <c r="D8" s="2">
        <f t="shared" si="0"/>
        <v>88</v>
      </c>
      <c r="E8" s="19" t="s">
        <v>10</v>
      </c>
      <c r="F8" s="15" t="s">
        <v>10</v>
      </c>
      <c r="G8" s="16" t="s">
        <v>10</v>
      </c>
      <c r="H8" s="1">
        <v>28</v>
      </c>
      <c r="I8" s="4">
        <v>15</v>
      </c>
      <c r="J8" s="4">
        <v>13</v>
      </c>
      <c r="K8" s="19">
        <v>32</v>
      </c>
      <c r="L8" s="15">
        <v>16</v>
      </c>
      <c r="M8" s="16">
        <v>16</v>
      </c>
      <c r="N8" s="19">
        <v>28</v>
      </c>
      <c r="O8" s="15">
        <v>14</v>
      </c>
      <c r="P8" s="16">
        <v>14</v>
      </c>
    </row>
    <row r="9" spans="1:16" x14ac:dyDescent="0.25">
      <c r="A9" s="2">
        <v>7</v>
      </c>
      <c r="B9" t="s">
        <v>117</v>
      </c>
      <c r="C9" s="9" t="s">
        <v>138</v>
      </c>
      <c r="D9" s="2">
        <f t="shared" si="0"/>
        <v>80</v>
      </c>
      <c r="E9" s="19">
        <v>38</v>
      </c>
      <c r="F9" s="15">
        <v>30</v>
      </c>
      <c r="G9" s="16">
        <v>18</v>
      </c>
      <c r="H9" s="1">
        <v>42</v>
      </c>
      <c r="I9" s="4">
        <v>22</v>
      </c>
      <c r="J9" s="4">
        <v>20</v>
      </c>
      <c r="K9" s="19" t="s">
        <v>10</v>
      </c>
      <c r="L9" s="15" t="s">
        <v>10</v>
      </c>
      <c r="M9" s="16" t="s">
        <v>10</v>
      </c>
      <c r="N9" s="19" t="s">
        <v>10</v>
      </c>
      <c r="O9" s="15" t="s">
        <v>10</v>
      </c>
      <c r="P9" s="16" t="s">
        <v>10</v>
      </c>
    </row>
    <row r="10" spans="1:16" x14ac:dyDescent="0.25">
      <c r="A10" s="2">
        <v>8</v>
      </c>
      <c r="B10" t="s">
        <v>118</v>
      </c>
      <c r="C10" s="9" t="s">
        <v>137</v>
      </c>
      <c r="D10" s="2">
        <f t="shared" si="0"/>
        <v>66</v>
      </c>
      <c r="E10" s="19">
        <v>32</v>
      </c>
      <c r="F10" s="15">
        <v>16</v>
      </c>
      <c r="G10" s="16">
        <v>16</v>
      </c>
      <c r="H10" s="1">
        <v>34</v>
      </c>
      <c r="I10" s="4">
        <v>18</v>
      </c>
      <c r="J10" s="4">
        <v>16</v>
      </c>
      <c r="K10" s="19" t="s">
        <v>10</v>
      </c>
      <c r="L10" s="15" t="s">
        <v>10</v>
      </c>
      <c r="M10" s="16" t="s">
        <v>10</v>
      </c>
      <c r="N10" s="19" t="s">
        <v>10</v>
      </c>
      <c r="O10" s="15" t="s">
        <v>10</v>
      </c>
      <c r="P10" s="16" t="s">
        <v>10</v>
      </c>
    </row>
    <row r="11" spans="1:16" x14ac:dyDescent="0.25">
      <c r="A11" s="2">
        <v>9</v>
      </c>
      <c r="B11" t="s">
        <v>122</v>
      </c>
      <c r="C11" s="9" t="s">
        <v>138</v>
      </c>
      <c r="D11" s="2">
        <f t="shared" si="0"/>
        <v>62</v>
      </c>
      <c r="E11" s="19">
        <v>24</v>
      </c>
      <c r="F11" s="15">
        <v>12</v>
      </c>
      <c r="G11" s="16">
        <v>12</v>
      </c>
      <c r="H11" s="1" t="s">
        <v>10</v>
      </c>
      <c r="I11" s="4" t="s">
        <v>10</v>
      </c>
      <c r="J11" s="4" t="s">
        <v>10</v>
      </c>
      <c r="K11" s="19" t="s">
        <v>10</v>
      </c>
      <c r="L11" s="15" t="s">
        <v>10</v>
      </c>
      <c r="M11" s="16" t="s">
        <v>10</v>
      </c>
      <c r="N11" s="19">
        <v>38</v>
      </c>
      <c r="O11" s="15">
        <v>22</v>
      </c>
      <c r="P11" s="16">
        <v>16</v>
      </c>
    </row>
    <row r="12" spans="1:16" x14ac:dyDescent="0.25">
      <c r="A12" s="2">
        <v>10</v>
      </c>
      <c r="B12" t="s">
        <v>177</v>
      </c>
      <c r="C12" s="9" t="s">
        <v>136</v>
      </c>
      <c r="D12" s="2">
        <f t="shared" si="0"/>
        <v>30</v>
      </c>
      <c r="E12" s="19" t="s">
        <v>10</v>
      </c>
      <c r="F12" s="15" t="s">
        <v>10</v>
      </c>
      <c r="G12" s="16" t="s">
        <v>10</v>
      </c>
      <c r="H12" s="1" t="s">
        <v>10</v>
      </c>
      <c r="I12" s="4" t="s">
        <v>10</v>
      </c>
      <c r="J12" s="4" t="s">
        <v>10</v>
      </c>
      <c r="K12" s="19" t="s">
        <v>10</v>
      </c>
      <c r="L12" s="15" t="s">
        <v>10</v>
      </c>
      <c r="M12" s="16" t="s">
        <v>10</v>
      </c>
      <c r="N12" s="19">
        <v>30</v>
      </c>
      <c r="O12" s="15">
        <v>15</v>
      </c>
      <c r="P12" s="16">
        <v>15</v>
      </c>
    </row>
    <row r="13" spans="1:16" x14ac:dyDescent="0.25">
      <c r="A13" s="2">
        <v>11</v>
      </c>
      <c r="B13" t="s">
        <v>120</v>
      </c>
      <c r="C13" s="9" t="s">
        <v>137</v>
      </c>
      <c r="D13" s="2">
        <f t="shared" si="0"/>
        <v>29</v>
      </c>
      <c r="E13" s="19">
        <v>29</v>
      </c>
      <c r="F13" s="15">
        <v>15</v>
      </c>
      <c r="G13" s="16">
        <v>14</v>
      </c>
      <c r="H13" s="1" t="s">
        <v>10</v>
      </c>
      <c r="I13" s="4" t="s">
        <v>10</v>
      </c>
      <c r="J13" s="4" t="s">
        <v>10</v>
      </c>
      <c r="K13" s="19" t="s">
        <v>10</v>
      </c>
      <c r="L13" s="15" t="s">
        <v>10</v>
      </c>
      <c r="M13" s="16" t="s">
        <v>10</v>
      </c>
      <c r="N13" s="19" t="s">
        <v>10</v>
      </c>
      <c r="O13" s="15" t="s">
        <v>10</v>
      </c>
      <c r="P13" s="16" t="s">
        <v>10</v>
      </c>
    </row>
    <row r="14" spans="1:16" x14ac:dyDescent="0.25">
      <c r="A14" s="2">
        <v>12</v>
      </c>
      <c r="B14" t="s">
        <v>121</v>
      </c>
      <c r="C14" s="9" t="s">
        <v>137</v>
      </c>
      <c r="D14" s="2">
        <f t="shared" si="0"/>
        <v>26</v>
      </c>
      <c r="E14" s="19">
        <v>26</v>
      </c>
      <c r="F14" s="15">
        <v>13</v>
      </c>
      <c r="G14" s="16">
        <v>13</v>
      </c>
      <c r="H14" s="1" t="s">
        <v>10</v>
      </c>
      <c r="I14" s="4" t="s">
        <v>10</v>
      </c>
      <c r="J14" s="4" t="s">
        <v>10</v>
      </c>
      <c r="K14" s="19" t="s">
        <v>10</v>
      </c>
      <c r="L14" s="15" t="s">
        <v>10</v>
      </c>
      <c r="M14" s="16" t="s">
        <v>10</v>
      </c>
      <c r="N14" s="19" t="s">
        <v>10</v>
      </c>
      <c r="O14" s="15" t="s">
        <v>10</v>
      </c>
      <c r="P14" s="16" t="s">
        <v>10</v>
      </c>
    </row>
  </sheetData>
  <sortState xmlns:xlrd2="http://schemas.microsoft.com/office/spreadsheetml/2017/richdata2" ref="B3:P14">
    <sortCondition descending="1" ref="D3:D14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C055-B9DD-490F-9AD2-D54E6E35F9B6}">
  <dimension ref="A1:P8"/>
  <sheetViews>
    <sheetView zoomScaleNormal="100" workbookViewId="0">
      <selection activeCell="E10" sqref="E10"/>
    </sheetView>
  </sheetViews>
  <sheetFormatPr defaultRowHeight="15" x14ac:dyDescent="0.25"/>
  <cols>
    <col min="1" max="1" width="9.140625" style="2"/>
    <col min="2" max="2" width="21.5703125" bestFit="1" customWidth="1"/>
    <col min="3" max="3" width="4.14062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125</v>
      </c>
      <c r="C3" s="9" t="s">
        <v>136</v>
      </c>
      <c r="D3" s="2">
        <f t="shared" ref="D3:D8" si="0">SUM(E3,H3,K3,N3)</f>
        <v>176</v>
      </c>
      <c r="E3" s="19">
        <v>50</v>
      </c>
      <c r="F3" s="15">
        <v>25</v>
      </c>
      <c r="G3" s="16">
        <v>25</v>
      </c>
      <c r="H3" s="1">
        <v>44</v>
      </c>
      <c r="I3" s="4">
        <v>22</v>
      </c>
      <c r="J3" s="4">
        <v>22</v>
      </c>
      <c r="K3" s="19">
        <v>40</v>
      </c>
      <c r="L3" s="15">
        <v>20</v>
      </c>
      <c r="M3" s="16">
        <v>20</v>
      </c>
      <c r="N3" s="19">
        <v>42</v>
      </c>
      <c r="O3" s="15">
        <v>20</v>
      </c>
      <c r="P3" s="16">
        <v>22</v>
      </c>
    </row>
    <row r="4" spans="1:16" x14ac:dyDescent="0.25">
      <c r="A4" s="2">
        <v>2</v>
      </c>
      <c r="B4" t="s">
        <v>127</v>
      </c>
      <c r="C4" s="9" t="s">
        <v>136</v>
      </c>
      <c r="D4" s="2">
        <f t="shared" si="0"/>
        <v>172</v>
      </c>
      <c r="E4" s="19">
        <v>22</v>
      </c>
      <c r="F4" s="15">
        <v>22</v>
      </c>
      <c r="G4" s="16" t="s">
        <v>10</v>
      </c>
      <c r="H4" s="1">
        <v>50</v>
      </c>
      <c r="I4" s="4">
        <v>25</v>
      </c>
      <c r="J4" s="4">
        <v>25</v>
      </c>
      <c r="K4" s="19">
        <v>50</v>
      </c>
      <c r="L4" s="15">
        <v>25</v>
      </c>
      <c r="M4" s="16">
        <v>25</v>
      </c>
      <c r="N4" s="19">
        <v>50</v>
      </c>
      <c r="O4" s="15">
        <v>25</v>
      </c>
      <c r="P4" s="16">
        <v>25</v>
      </c>
    </row>
    <row r="5" spans="1:16" x14ac:dyDescent="0.25">
      <c r="A5" s="2">
        <v>3</v>
      </c>
      <c r="B5" t="s">
        <v>126</v>
      </c>
      <c r="C5" s="9" t="s">
        <v>136</v>
      </c>
      <c r="D5" s="2">
        <f t="shared" si="0"/>
        <v>148</v>
      </c>
      <c r="E5" s="19">
        <v>42</v>
      </c>
      <c r="F5" s="15">
        <v>20</v>
      </c>
      <c r="G5" s="16">
        <v>22</v>
      </c>
      <c r="H5" s="1">
        <v>40</v>
      </c>
      <c r="I5" s="4">
        <v>20</v>
      </c>
      <c r="J5" s="4">
        <v>20</v>
      </c>
      <c r="K5" s="19">
        <v>44</v>
      </c>
      <c r="L5" s="15">
        <v>22</v>
      </c>
      <c r="M5" s="16">
        <v>22</v>
      </c>
      <c r="N5" s="19">
        <v>22</v>
      </c>
      <c r="O5" s="15">
        <v>22</v>
      </c>
      <c r="P5" s="16" t="s">
        <v>10</v>
      </c>
    </row>
    <row r="6" spans="1:16" x14ac:dyDescent="0.25">
      <c r="A6" s="2">
        <v>4</v>
      </c>
      <c r="B6" t="s">
        <v>130</v>
      </c>
      <c r="C6" s="9" t="s">
        <v>138</v>
      </c>
      <c r="D6" s="2">
        <f t="shared" si="0"/>
        <v>68</v>
      </c>
      <c r="E6" s="19" t="s">
        <v>10</v>
      </c>
      <c r="F6" s="15" t="s">
        <v>10</v>
      </c>
      <c r="G6" s="16" t="s">
        <v>10</v>
      </c>
      <c r="H6" s="1">
        <v>32</v>
      </c>
      <c r="I6" s="4">
        <v>16</v>
      </c>
      <c r="J6" s="4">
        <v>16</v>
      </c>
      <c r="K6" s="19">
        <v>36</v>
      </c>
      <c r="L6" s="15">
        <v>18</v>
      </c>
      <c r="M6" s="16">
        <v>18</v>
      </c>
      <c r="N6" s="19" t="s">
        <v>10</v>
      </c>
      <c r="O6" s="15" t="s">
        <v>10</v>
      </c>
      <c r="P6" s="16" t="s">
        <v>10</v>
      </c>
    </row>
    <row r="7" spans="1:16" x14ac:dyDescent="0.25">
      <c r="A7" s="2">
        <v>5</v>
      </c>
      <c r="B7" t="s">
        <v>129</v>
      </c>
      <c r="C7" s="9" t="s">
        <v>136</v>
      </c>
      <c r="D7" s="2">
        <f t="shared" si="0"/>
        <v>36</v>
      </c>
      <c r="E7" s="19" t="s">
        <v>10</v>
      </c>
      <c r="F7" s="15" t="s">
        <v>10</v>
      </c>
      <c r="G7" s="16" t="s">
        <v>10</v>
      </c>
      <c r="H7" s="1">
        <v>36</v>
      </c>
      <c r="I7" s="4">
        <v>18</v>
      </c>
      <c r="J7" s="4">
        <v>18</v>
      </c>
      <c r="K7" s="19" t="s">
        <v>10</v>
      </c>
      <c r="L7" s="15" t="s">
        <v>10</v>
      </c>
      <c r="M7" s="16" t="s">
        <v>10</v>
      </c>
      <c r="N7" s="19" t="s">
        <v>10</v>
      </c>
      <c r="O7" s="15" t="s">
        <v>10</v>
      </c>
      <c r="P7" s="16" t="s">
        <v>10</v>
      </c>
    </row>
    <row r="8" spans="1:16" x14ac:dyDescent="0.25">
      <c r="A8" s="2">
        <v>6</v>
      </c>
      <c r="B8" t="s">
        <v>128</v>
      </c>
      <c r="C8" s="9" t="s">
        <v>138</v>
      </c>
      <c r="D8" s="2">
        <f t="shared" si="0"/>
        <v>20</v>
      </c>
      <c r="E8" s="19">
        <v>20</v>
      </c>
      <c r="F8" s="15" t="s">
        <v>10</v>
      </c>
      <c r="G8" s="16">
        <v>20</v>
      </c>
      <c r="H8" s="1" t="s">
        <v>10</v>
      </c>
      <c r="I8" s="4" t="s">
        <v>10</v>
      </c>
      <c r="J8" s="4" t="s">
        <v>10</v>
      </c>
      <c r="K8" s="19" t="s">
        <v>10</v>
      </c>
      <c r="L8" s="15" t="s">
        <v>10</v>
      </c>
      <c r="M8" s="16" t="s">
        <v>10</v>
      </c>
      <c r="N8" s="19" t="s">
        <v>10</v>
      </c>
      <c r="O8" s="15" t="s">
        <v>10</v>
      </c>
      <c r="P8" s="16" t="s">
        <v>10</v>
      </c>
    </row>
  </sheetData>
  <sortState xmlns:xlrd2="http://schemas.microsoft.com/office/spreadsheetml/2017/richdata2" ref="B3:P8">
    <sortCondition descending="1" ref="D3:D8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FD23-E3CF-4DB7-A3D4-4E0DFC657BCC}">
  <dimension ref="A1:P8"/>
  <sheetViews>
    <sheetView zoomScaleNormal="100" workbookViewId="0">
      <selection activeCell="C9" sqref="C9"/>
    </sheetView>
  </sheetViews>
  <sheetFormatPr defaultRowHeight="15" x14ac:dyDescent="0.25"/>
  <cols>
    <col min="1" max="1" width="9.140625" style="2"/>
    <col min="2" max="2" width="21" bestFit="1" customWidth="1"/>
    <col min="3" max="3" width="4.140625" style="9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133</v>
      </c>
      <c r="C3" s="9" t="s">
        <v>136</v>
      </c>
      <c r="D3" s="2">
        <f t="shared" ref="D3:D8" si="0">SUM(E3,H3,K3,N3)</f>
        <v>150</v>
      </c>
      <c r="E3" s="19" t="s">
        <v>10</v>
      </c>
      <c r="F3" s="15" t="s">
        <v>10</v>
      </c>
      <c r="G3" s="16" t="s">
        <v>10</v>
      </c>
      <c r="H3" s="1">
        <v>50</v>
      </c>
      <c r="I3" s="4">
        <v>25</v>
      </c>
      <c r="J3" s="4">
        <v>25</v>
      </c>
      <c r="K3" s="19">
        <v>50</v>
      </c>
      <c r="L3" s="15">
        <v>25</v>
      </c>
      <c r="M3" s="16">
        <v>25</v>
      </c>
      <c r="N3" s="19">
        <v>50</v>
      </c>
      <c r="O3" s="15">
        <v>25</v>
      </c>
      <c r="P3" s="16">
        <v>25</v>
      </c>
    </row>
    <row r="4" spans="1:16" x14ac:dyDescent="0.25">
      <c r="A4" s="2">
        <v>2</v>
      </c>
      <c r="B4" t="s">
        <v>134</v>
      </c>
      <c r="C4" s="9" t="s">
        <v>136</v>
      </c>
      <c r="D4" s="2">
        <f t="shared" si="0"/>
        <v>132</v>
      </c>
      <c r="E4" s="19" t="s">
        <v>10</v>
      </c>
      <c r="F4" s="15" t="s">
        <v>10</v>
      </c>
      <c r="G4" s="16" t="s">
        <v>10</v>
      </c>
      <c r="H4" s="1">
        <v>44</v>
      </c>
      <c r="I4" s="4">
        <v>22</v>
      </c>
      <c r="J4" s="4">
        <v>22</v>
      </c>
      <c r="K4" s="19">
        <v>44</v>
      </c>
      <c r="L4" s="15">
        <v>22</v>
      </c>
      <c r="M4" s="16">
        <v>22</v>
      </c>
      <c r="N4" s="19">
        <v>44</v>
      </c>
      <c r="O4" s="15">
        <v>22</v>
      </c>
      <c r="P4" s="16">
        <v>22</v>
      </c>
    </row>
    <row r="5" spans="1:16" x14ac:dyDescent="0.25">
      <c r="A5" s="2">
        <v>3</v>
      </c>
      <c r="B5" t="s">
        <v>131</v>
      </c>
      <c r="C5" s="9" t="s">
        <v>136</v>
      </c>
      <c r="D5" s="2">
        <f t="shared" si="0"/>
        <v>128</v>
      </c>
      <c r="E5" s="19">
        <v>50</v>
      </c>
      <c r="F5" s="15">
        <v>25</v>
      </c>
      <c r="G5" s="16">
        <v>25</v>
      </c>
      <c r="H5" s="1">
        <v>38</v>
      </c>
      <c r="I5" s="4">
        <v>18</v>
      </c>
      <c r="J5" s="4">
        <v>20</v>
      </c>
      <c r="K5" s="19" t="s">
        <v>10</v>
      </c>
      <c r="L5" s="15" t="s">
        <v>10</v>
      </c>
      <c r="M5" s="16" t="s">
        <v>10</v>
      </c>
      <c r="N5" s="19">
        <v>40</v>
      </c>
      <c r="O5" s="15">
        <v>20</v>
      </c>
      <c r="P5" s="16">
        <v>20</v>
      </c>
    </row>
    <row r="6" spans="1:16" x14ac:dyDescent="0.25">
      <c r="A6" s="2">
        <v>4</v>
      </c>
      <c r="B6" t="s">
        <v>159</v>
      </c>
      <c r="C6" s="9" t="s">
        <v>148</v>
      </c>
      <c r="D6" s="2">
        <f t="shared" si="0"/>
        <v>76</v>
      </c>
      <c r="E6" s="19" t="s">
        <v>10</v>
      </c>
      <c r="F6" s="15" t="s">
        <v>10</v>
      </c>
      <c r="G6" s="16" t="s">
        <v>10</v>
      </c>
      <c r="H6" s="1" t="s">
        <v>10</v>
      </c>
      <c r="I6" s="4" t="s">
        <v>10</v>
      </c>
      <c r="J6" s="4" t="s">
        <v>10</v>
      </c>
      <c r="K6" s="19">
        <v>40</v>
      </c>
      <c r="L6" s="15">
        <v>20</v>
      </c>
      <c r="M6" s="16">
        <v>20</v>
      </c>
      <c r="N6" s="19">
        <v>36</v>
      </c>
      <c r="O6" s="15">
        <v>18</v>
      </c>
      <c r="P6" s="16">
        <v>18</v>
      </c>
    </row>
    <row r="7" spans="1:16" x14ac:dyDescent="0.25">
      <c r="A7" s="2">
        <v>5</v>
      </c>
      <c r="B7" t="s">
        <v>132</v>
      </c>
      <c r="C7" s="9" t="s">
        <v>137</v>
      </c>
      <c r="D7" s="2">
        <f t="shared" si="0"/>
        <v>44</v>
      </c>
      <c r="E7" s="19">
        <v>44</v>
      </c>
      <c r="F7" s="15">
        <v>22</v>
      </c>
      <c r="G7" s="16">
        <v>22</v>
      </c>
      <c r="H7" s="1" t="s">
        <v>10</v>
      </c>
      <c r="I7" s="4" t="s">
        <v>10</v>
      </c>
      <c r="J7" s="4" t="s">
        <v>10</v>
      </c>
      <c r="K7" s="19" t="s">
        <v>10</v>
      </c>
      <c r="L7" s="15" t="s">
        <v>10</v>
      </c>
      <c r="M7" s="16" t="s">
        <v>10</v>
      </c>
      <c r="N7" s="19" t="s">
        <v>10</v>
      </c>
      <c r="O7" s="15" t="s">
        <v>10</v>
      </c>
      <c r="P7" s="16" t="s">
        <v>10</v>
      </c>
    </row>
    <row r="8" spans="1:16" x14ac:dyDescent="0.25">
      <c r="A8" s="2">
        <v>6</v>
      </c>
      <c r="B8" t="s">
        <v>135</v>
      </c>
      <c r="C8" s="9" t="s">
        <v>136</v>
      </c>
      <c r="D8" s="2">
        <f t="shared" si="0"/>
        <v>38</v>
      </c>
      <c r="E8" s="19" t="s">
        <v>10</v>
      </c>
      <c r="F8" s="15" t="s">
        <v>10</v>
      </c>
      <c r="G8" s="16" t="s">
        <v>10</v>
      </c>
      <c r="H8" s="1">
        <v>38</v>
      </c>
      <c r="I8" s="4">
        <v>20</v>
      </c>
      <c r="J8" s="4">
        <v>18</v>
      </c>
      <c r="K8" s="19" t="s">
        <v>10</v>
      </c>
      <c r="L8" s="15" t="s">
        <v>10</v>
      </c>
      <c r="M8" s="16" t="s">
        <v>10</v>
      </c>
      <c r="N8" s="19" t="s">
        <v>10</v>
      </c>
      <c r="O8" s="15" t="s">
        <v>10</v>
      </c>
      <c r="P8" s="16" t="s">
        <v>10</v>
      </c>
    </row>
  </sheetData>
  <sortState xmlns:xlrd2="http://schemas.microsoft.com/office/spreadsheetml/2017/richdata2" ref="B3:P8">
    <sortCondition descending="1" ref="D3:D8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92D55-CB2A-4FD9-9B79-B720ADC4A395}">
  <dimension ref="A1:Q16"/>
  <sheetViews>
    <sheetView zoomScaleNormal="100" workbookViewId="0">
      <selection activeCell="B17" sqref="B17"/>
    </sheetView>
  </sheetViews>
  <sheetFormatPr defaultRowHeight="15" x14ac:dyDescent="0.25"/>
  <cols>
    <col min="1" max="1" width="4.5703125" style="2" bestFit="1" customWidth="1"/>
    <col min="2" max="2" width="26.42578125" bestFit="1" customWidth="1"/>
    <col min="3" max="3" width="4.140625" style="9" bestFit="1" customWidth="1"/>
    <col min="4" max="4" width="2.7109375" customWidth="1"/>
    <col min="5" max="5" width="9.140625" style="2"/>
    <col min="6" max="6" width="9.140625" style="1"/>
    <col min="7" max="8" width="5.7109375" style="1" customWidth="1"/>
    <col min="9" max="9" width="9.140625" style="1"/>
    <col min="10" max="11" width="5.7109375" style="1" customWidth="1"/>
    <col min="13" max="14" width="5.7109375" customWidth="1"/>
    <col min="16" max="17" width="5.7109375" customWidth="1"/>
  </cols>
  <sheetData>
    <row r="1" spans="1:17" ht="30.75" customHeight="1" x14ac:dyDescent="0.25">
      <c r="A1" s="2" t="s">
        <v>13</v>
      </c>
      <c r="B1" s="1" t="s">
        <v>0</v>
      </c>
      <c r="C1" s="10"/>
      <c r="D1" s="1"/>
      <c r="E1" s="6" t="s">
        <v>12</v>
      </c>
      <c r="F1" s="29" t="s">
        <v>27</v>
      </c>
      <c r="G1" s="29"/>
      <c r="H1" s="29"/>
      <c r="I1" s="29" t="s">
        <v>28</v>
      </c>
      <c r="J1" s="29"/>
      <c r="K1" s="29"/>
      <c r="L1" s="29" t="s">
        <v>143</v>
      </c>
      <c r="M1" s="29"/>
      <c r="N1" s="29"/>
      <c r="O1" s="29" t="s">
        <v>160</v>
      </c>
      <c r="P1" s="29"/>
      <c r="Q1" s="29"/>
    </row>
    <row r="2" spans="1:17" x14ac:dyDescent="0.25">
      <c r="F2" s="2" t="s">
        <v>3</v>
      </c>
      <c r="G2" s="2" t="s">
        <v>1</v>
      </c>
      <c r="H2" s="2" t="s">
        <v>2</v>
      </c>
      <c r="I2" s="2" t="s">
        <v>3</v>
      </c>
      <c r="J2" s="2" t="s">
        <v>1</v>
      </c>
      <c r="K2" s="2" t="s">
        <v>2</v>
      </c>
      <c r="L2" s="2" t="s">
        <v>3</v>
      </c>
      <c r="M2" s="2" t="s">
        <v>1</v>
      </c>
      <c r="N2" s="2" t="s">
        <v>2</v>
      </c>
      <c r="O2" s="2" t="s">
        <v>3</v>
      </c>
      <c r="P2" s="2" t="s">
        <v>1</v>
      </c>
      <c r="Q2" s="2" t="s">
        <v>2</v>
      </c>
    </row>
    <row r="3" spans="1:17" x14ac:dyDescent="0.25">
      <c r="A3" s="2">
        <v>1</v>
      </c>
      <c r="B3" t="s">
        <v>25</v>
      </c>
      <c r="C3" s="9" t="s">
        <v>136</v>
      </c>
      <c r="E3" s="2">
        <f t="shared" ref="E3:E16" si="0">SUM(F3,I3,L3,O3)</f>
        <v>200</v>
      </c>
      <c r="F3" s="1">
        <v>50</v>
      </c>
      <c r="G3" s="4">
        <v>25</v>
      </c>
      <c r="H3" s="4">
        <v>25</v>
      </c>
      <c r="I3" s="1">
        <v>50</v>
      </c>
      <c r="J3" s="4">
        <v>25</v>
      </c>
      <c r="K3" s="4">
        <v>25</v>
      </c>
      <c r="L3" s="1">
        <v>50</v>
      </c>
      <c r="M3" s="4">
        <v>25</v>
      </c>
      <c r="N3" s="4">
        <v>25</v>
      </c>
      <c r="O3" s="11">
        <v>50</v>
      </c>
      <c r="P3" s="4">
        <v>25</v>
      </c>
      <c r="Q3" s="4">
        <v>25</v>
      </c>
    </row>
    <row r="4" spans="1:17" x14ac:dyDescent="0.25">
      <c r="A4" s="2">
        <v>2</v>
      </c>
      <c r="B4" t="s">
        <v>14</v>
      </c>
      <c r="C4" s="9" t="s">
        <v>137</v>
      </c>
      <c r="E4" s="2">
        <f t="shared" si="0"/>
        <v>88</v>
      </c>
      <c r="F4" s="1">
        <v>44</v>
      </c>
      <c r="G4" s="4">
        <v>22</v>
      </c>
      <c r="H4" s="4">
        <v>22</v>
      </c>
      <c r="I4" s="1">
        <v>44</v>
      </c>
      <c r="J4" s="4">
        <v>22</v>
      </c>
      <c r="K4" s="4">
        <v>22</v>
      </c>
      <c r="L4" s="4" t="s">
        <v>10</v>
      </c>
      <c r="M4" s="4" t="s">
        <v>10</v>
      </c>
      <c r="N4" s="4" t="s">
        <v>10</v>
      </c>
      <c r="O4" s="11" t="s">
        <v>10</v>
      </c>
      <c r="P4" s="4" t="s">
        <v>10</v>
      </c>
      <c r="Q4" s="4" t="s">
        <v>10</v>
      </c>
    </row>
    <row r="5" spans="1:17" x14ac:dyDescent="0.25">
      <c r="A5" s="2">
        <v>3</v>
      </c>
      <c r="B5" t="s">
        <v>15</v>
      </c>
      <c r="C5" s="9" t="s">
        <v>138</v>
      </c>
      <c r="E5" s="2">
        <f t="shared" si="0"/>
        <v>84</v>
      </c>
      <c r="F5" s="1">
        <v>40</v>
      </c>
      <c r="G5" s="4">
        <v>20</v>
      </c>
      <c r="H5" s="4">
        <v>20</v>
      </c>
      <c r="I5" s="1" t="s">
        <v>10</v>
      </c>
      <c r="J5" s="4" t="s">
        <v>10</v>
      </c>
      <c r="K5" s="4" t="s">
        <v>10</v>
      </c>
      <c r="L5" s="4" t="s">
        <v>10</v>
      </c>
      <c r="M5" s="4" t="s">
        <v>10</v>
      </c>
      <c r="N5" s="4" t="s">
        <v>10</v>
      </c>
      <c r="O5" s="11">
        <v>44</v>
      </c>
      <c r="P5" s="4">
        <v>22</v>
      </c>
      <c r="Q5" s="4">
        <v>22</v>
      </c>
    </row>
    <row r="6" spans="1:17" x14ac:dyDescent="0.25">
      <c r="A6" s="2">
        <v>4</v>
      </c>
      <c r="B6" t="s">
        <v>20</v>
      </c>
      <c r="C6" s="9" t="s">
        <v>138</v>
      </c>
      <c r="E6" s="2">
        <f t="shared" si="0"/>
        <v>71</v>
      </c>
      <c r="F6" s="1">
        <v>27</v>
      </c>
      <c r="G6" s="4">
        <v>14</v>
      </c>
      <c r="H6" s="4">
        <v>13</v>
      </c>
      <c r="I6" s="1" t="s">
        <v>10</v>
      </c>
      <c r="J6" s="4" t="s">
        <v>10</v>
      </c>
      <c r="K6" s="4" t="s">
        <v>10</v>
      </c>
      <c r="L6" s="1">
        <v>44</v>
      </c>
      <c r="M6" s="4">
        <v>22</v>
      </c>
      <c r="N6" s="4">
        <v>22</v>
      </c>
      <c r="O6" s="11" t="s">
        <v>10</v>
      </c>
      <c r="P6" s="4" t="s">
        <v>10</v>
      </c>
      <c r="Q6" s="4" t="s">
        <v>10</v>
      </c>
    </row>
    <row r="7" spans="1:17" x14ac:dyDescent="0.25">
      <c r="A7" s="2">
        <v>5</v>
      </c>
      <c r="B7" t="s">
        <v>22</v>
      </c>
      <c r="C7" s="9" t="s">
        <v>137</v>
      </c>
      <c r="E7" s="2">
        <f t="shared" si="0"/>
        <v>59</v>
      </c>
      <c r="F7" s="1">
        <v>23</v>
      </c>
      <c r="G7" s="4">
        <v>13</v>
      </c>
      <c r="H7" s="4">
        <v>10</v>
      </c>
      <c r="I7" s="1">
        <v>36</v>
      </c>
      <c r="J7" s="4">
        <v>18</v>
      </c>
      <c r="K7" s="4">
        <v>18</v>
      </c>
      <c r="L7" s="4" t="s">
        <v>10</v>
      </c>
      <c r="M7" s="4" t="s">
        <v>10</v>
      </c>
      <c r="N7" s="4" t="s">
        <v>10</v>
      </c>
      <c r="O7" s="11" t="s">
        <v>10</v>
      </c>
      <c r="P7" s="4" t="s">
        <v>10</v>
      </c>
      <c r="Q7" s="4" t="s">
        <v>10</v>
      </c>
    </row>
    <row r="8" spans="1:17" x14ac:dyDescent="0.25">
      <c r="A8" s="2">
        <v>6</v>
      </c>
      <c r="B8" t="s">
        <v>19</v>
      </c>
      <c r="C8" s="9" t="s">
        <v>137</v>
      </c>
      <c r="E8" s="2">
        <f t="shared" si="0"/>
        <v>59</v>
      </c>
      <c r="F8" s="1">
        <v>27</v>
      </c>
      <c r="G8" s="4">
        <v>11</v>
      </c>
      <c r="H8" s="4">
        <v>16</v>
      </c>
      <c r="I8" s="1">
        <v>32</v>
      </c>
      <c r="J8" s="4">
        <v>16</v>
      </c>
      <c r="K8" s="4">
        <v>16</v>
      </c>
      <c r="L8" s="4" t="s">
        <v>10</v>
      </c>
      <c r="M8" s="4" t="s">
        <v>10</v>
      </c>
      <c r="N8" s="4" t="s">
        <v>10</v>
      </c>
      <c r="O8" s="11" t="s">
        <v>10</v>
      </c>
      <c r="P8" s="4" t="s">
        <v>10</v>
      </c>
      <c r="Q8" s="4" t="s">
        <v>10</v>
      </c>
    </row>
    <row r="9" spans="1:17" x14ac:dyDescent="0.25">
      <c r="A9" s="2">
        <v>7</v>
      </c>
      <c r="B9" t="s">
        <v>161</v>
      </c>
      <c r="C9" s="9" t="s">
        <v>138</v>
      </c>
      <c r="E9" s="2">
        <f t="shared" si="0"/>
        <v>40</v>
      </c>
      <c r="F9" s="1" t="s">
        <v>10</v>
      </c>
      <c r="G9" s="4" t="s">
        <v>10</v>
      </c>
      <c r="H9" s="4" t="s">
        <v>10</v>
      </c>
      <c r="I9" s="1" t="s">
        <v>10</v>
      </c>
      <c r="J9" s="4" t="s">
        <v>10</v>
      </c>
      <c r="K9" s="4" t="s">
        <v>10</v>
      </c>
      <c r="L9" s="1" t="s">
        <v>10</v>
      </c>
      <c r="M9" s="4" t="s">
        <v>10</v>
      </c>
      <c r="N9" s="4" t="s">
        <v>10</v>
      </c>
      <c r="O9" s="11">
        <v>40</v>
      </c>
      <c r="P9" s="4">
        <v>20</v>
      </c>
      <c r="Q9" s="4">
        <v>20</v>
      </c>
    </row>
    <row r="10" spans="1:17" x14ac:dyDescent="0.25">
      <c r="A10" s="2">
        <v>8</v>
      </c>
      <c r="B10" t="s">
        <v>6</v>
      </c>
      <c r="C10" s="9" t="s">
        <v>137</v>
      </c>
      <c r="E10" s="2">
        <f t="shared" si="0"/>
        <v>40</v>
      </c>
      <c r="F10" s="1" t="s">
        <v>10</v>
      </c>
      <c r="G10" s="4" t="s">
        <v>10</v>
      </c>
      <c r="H10" s="4" t="s">
        <v>10</v>
      </c>
      <c r="I10" s="1">
        <v>40</v>
      </c>
      <c r="J10" s="4">
        <v>20</v>
      </c>
      <c r="K10" s="4">
        <v>20</v>
      </c>
      <c r="L10" s="4" t="s">
        <v>10</v>
      </c>
      <c r="M10" s="4" t="s">
        <v>10</v>
      </c>
      <c r="N10" s="4" t="s">
        <v>10</v>
      </c>
      <c r="O10" s="11" t="s">
        <v>10</v>
      </c>
      <c r="P10" s="4" t="s">
        <v>10</v>
      </c>
      <c r="Q10" s="4" t="s">
        <v>10</v>
      </c>
    </row>
    <row r="11" spans="1:17" x14ac:dyDescent="0.25">
      <c r="A11" s="2">
        <v>9</v>
      </c>
      <c r="B11" t="s">
        <v>16</v>
      </c>
      <c r="C11" s="9" t="s">
        <v>137</v>
      </c>
      <c r="E11" s="2">
        <f t="shared" si="0"/>
        <v>33</v>
      </c>
      <c r="F11" s="1">
        <v>33</v>
      </c>
      <c r="G11" s="4">
        <v>15</v>
      </c>
      <c r="H11" s="4">
        <v>18</v>
      </c>
      <c r="I11" s="1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 t="s">
        <v>10</v>
      </c>
      <c r="O11" s="11" t="s">
        <v>10</v>
      </c>
      <c r="P11" s="4" t="s">
        <v>10</v>
      </c>
      <c r="Q11" s="4" t="s">
        <v>10</v>
      </c>
    </row>
    <row r="12" spans="1:17" x14ac:dyDescent="0.25">
      <c r="A12" s="2">
        <v>10</v>
      </c>
      <c r="B12" t="s">
        <v>17</v>
      </c>
      <c r="C12" s="9" t="s">
        <v>137</v>
      </c>
      <c r="E12" s="2">
        <f t="shared" si="0"/>
        <v>32</v>
      </c>
      <c r="F12" s="1">
        <v>32</v>
      </c>
      <c r="G12" s="4">
        <v>18</v>
      </c>
      <c r="H12" s="4">
        <v>14</v>
      </c>
      <c r="I12" s="1" t="s">
        <v>10</v>
      </c>
      <c r="J12" s="4" t="s">
        <v>10</v>
      </c>
      <c r="K12" s="4" t="s">
        <v>10</v>
      </c>
      <c r="L12" s="4" t="s">
        <v>10</v>
      </c>
      <c r="M12" s="4" t="s">
        <v>10</v>
      </c>
      <c r="N12" s="4" t="s">
        <v>10</v>
      </c>
      <c r="O12" s="11" t="s">
        <v>10</v>
      </c>
      <c r="P12" s="4" t="s">
        <v>10</v>
      </c>
      <c r="Q12" s="4" t="s">
        <v>10</v>
      </c>
    </row>
    <row r="13" spans="1:17" x14ac:dyDescent="0.25">
      <c r="A13" s="2">
        <v>11</v>
      </c>
      <c r="B13" t="s">
        <v>18</v>
      </c>
      <c r="C13" s="9" t="s">
        <v>137</v>
      </c>
      <c r="E13" s="2">
        <f t="shared" si="0"/>
        <v>31</v>
      </c>
      <c r="F13" s="1">
        <v>31</v>
      </c>
      <c r="G13" s="4">
        <v>1</v>
      </c>
      <c r="H13" s="4">
        <v>15</v>
      </c>
      <c r="I13" s="1" t="s">
        <v>10</v>
      </c>
      <c r="J13" s="4" t="s">
        <v>10</v>
      </c>
      <c r="K13" s="4" t="s">
        <v>10</v>
      </c>
      <c r="L13" s="4" t="s">
        <v>10</v>
      </c>
      <c r="M13" s="4" t="s">
        <v>10</v>
      </c>
      <c r="N13" s="4" t="s">
        <v>10</v>
      </c>
      <c r="O13" s="11" t="s">
        <v>10</v>
      </c>
      <c r="P13" s="4" t="s">
        <v>10</v>
      </c>
      <c r="Q13" s="4" t="s">
        <v>10</v>
      </c>
    </row>
    <row r="14" spans="1:17" x14ac:dyDescent="0.25">
      <c r="A14" s="2">
        <v>12</v>
      </c>
      <c r="B14" t="s">
        <v>21</v>
      </c>
      <c r="C14" s="9" t="s">
        <v>138</v>
      </c>
      <c r="E14" s="2">
        <f t="shared" si="0"/>
        <v>23</v>
      </c>
      <c r="F14" s="1">
        <v>23</v>
      </c>
      <c r="G14" s="4">
        <v>12</v>
      </c>
      <c r="H14" s="4">
        <v>11</v>
      </c>
      <c r="I14" s="1" t="s">
        <v>10</v>
      </c>
      <c r="J14" s="4" t="s">
        <v>10</v>
      </c>
      <c r="K14" s="4" t="s">
        <v>10</v>
      </c>
      <c r="L14" s="4" t="s">
        <v>10</v>
      </c>
      <c r="M14" s="4" t="s">
        <v>10</v>
      </c>
      <c r="N14" s="4" t="s">
        <v>10</v>
      </c>
      <c r="O14" s="11" t="s">
        <v>10</v>
      </c>
      <c r="P14" s="4" t="s">
        <v>10</v>
      </c>
      <c r="Q14" s="4" t="s">
        <v>10</v>
      </c>
    </row>
    <row r="15" spans="1:17" x14ac:dyDescent="0.25">
      <c r="A15" s="2">
        <v>13</v>
      </c>
      <c r="B15" t="s">
        <v>23</v>
      </c>
      <c r="C15" s="9" t="s">
        <v>137</v>
      </c>
      <c r="E15" s="2">
        <f t="shared" si="0"/>
        <v>21</v>
      </c>
      <c r="F15" s="1">
        <v>21</v>
      </c>
      <c r="G15" s="4">
        <v>9</v>
      </c>
      <c r="H15" s="4">
        <v>12</v>
      </c>
      <c r="I15" s="1" t="s">
        <v>10</v>
      </c>
      <c r="J15" s="4" t="s">
        <v>10</v>
      </c>
      <c r="K15" s="4" t="s">
        <v>10</v>
      </c>
      <c r="L15" s="4" t="s">
        <v>10</v>
      </c>
      <c r="M15" s="4" t="s">
        <v>10</v>
      </c>
      <c r="N15" s="4" t="s">
        <v>10</v>
      </c>
      <c r="O15" s="11" t="s">
        <v>10</v>
      </c>
      <c r="P15" s="4" t="s">
        <v>10</v>
      </c>
      <c r="Q15" s="4" t="s">
        <v>10</v>
      </c>
    </row>
    <row r="16" spans="1:17" x14ac:dyDescent="0.25">
      <c r="A16" s="2">
        <v>14</v>
      </c>
      <c r="B16" t="s">
        <v>24</v>
      </c>
      <c r="C16" s="9" t="s">
        <v>138</v>
      </c>
      <c r="E16" s="2">
        <f t="shared" si="0"/>
        <v>19</v>
      </c>
      <c r="F16" s="1">
        <v>19</v>
      </c>
      <c r="G16" s="4">
        <v>10</v>
      </c>
      <c r="H16" s="4">
        <v>9</v>
      </c>
      <c r="I16" s="1" t="s">
        <v>10</v>
      </c>
      <c r="J16" s="4" t="s">
        <v>10</v>
      </c>
      <c r="K16" s="4" t="s">
        <v>10</v>
      </c>
      <c r="L16" s="4" t="s">
        <v>10</v>
      </c>
      <c r="M16" s="4" t="s">
        <v>10</v>
      </c>
      <c r="N16" s="4" t="s">
        <v>10</v>
      </c>
      <c r="O16" s="11" t="s">
        <v>10</v>
      </c>
      <c r="P16" s="4" t="s">
        <v>10</v>
      </c>
      <c r="Q16" s="4" t="s">
        <v>10</v>
      </c>
    </row>
  </sheetData>
  <sortState xmlns:xlrd2="http://schemas.microsoft.com/office/spreadsheetml/2017/richdata2" ref="B3:Q16">
    <sortCondition descending="1" ref="E3:E16"/>
  </sortState>
  <mergeCells count="4">
    <mergeCell ref="F1:H1"/>
    <mergeCell ref="I1:K1"/>
    <mergeCell ref="L1:N1"/>
    <mergeCell ref="O1:Q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3047C-075F-4DCB-85A4-AF49BFE8686B}">
  <dimension ref="A1:P29"/>
  <sheetViews>
    <sheetView zoomScaleNormal="100" workbookViewId="0">
      <selection activeCell="B4" sqref="B4"/>
    </sheetView>
  </sheetViews>
  <sheetFormatPr defaultRowHeight="15" x14ac:dyDescent="0.25"/>
  <cols>
    <col min="1" max="1" width="9.140625" style="2"/>
    <col min="2" max="2" width="19.7109375" bestFit="1" customWidth="1"/>
    <col min="3" max="3" width="4.14062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30</v>
      </c>
      <c r="C3" s="9" t="s">
        <v>138</v>
      </c>
      <c r="D3" s="2">
        <f t="shared" ref="D3:D29" si="0">SUM(E3,H3,K3,N3)</f>
        <v>141</v>
      </c>
      <c r="E3" s="19">
        <v>38</v>
      </c>
      <c r="F3" s="15">
        <v>20</v>
      </c>
      <c r="G3" s="16">
        <v>18</v>
      </c>
      <c r="H3" s="1">
        <v>28</v>
      </c>
      <c r="I3" s="4">
        <v>15</v>
      </c>
      <c r="J3" s="4">
        <v>13</v>
      </c>
      <c r="K3" s="19">
        <v>33</v>
      </c>
      <c r="L3" s="15">
        <v>18</v>
      </c>
      <c r="M3" s="16">
        <v>15</v>
      </c>
      <c r="N3" s="19">
        <v>42</v>
      </c>
      <c r="O3" s="15">
        <v>22</v>
      </c>
      <c r="P3" s="16">
        <v>20</v>
      </c>
    </row>
    <row r="4" spans="1:16" x14ac:dyDescent="0.25">
      <c r="A4" s="2">
        <v>2</v>
      </c>
      <c r="B4" t="s">
        <v>37</v>
      </c>
      <c r="C4" s="9" t="s">
        <v>136</v>
      </c>
      <c r="D4" s="2">
        <f t="shared" si="0"/>
        <v>138</v>
      </c>
      <c r="E4" s="19">
        <v>22</v>
      </c>
      <c r="F4" s="15">
        <v>8</v>
      </c>
      <c r="G4" s="16">
        <v>14</v>
      </c>
      <c r="H4" s="1">
        <v>38</v>
      </c>
      <c r="I4" s="4">
        <v>18</v>
      </c>
      <c r="J4" s="4">
        <v>20</v>
      </c>
      <c r="K4" s="19">
        <v>44</v>
      </c>
      <c r="L4" s="15">
        <v>22</v>
      </c>
      <c r="M4" s="16">
        <v>22</v>
      </c>
      <c r="N4" s="19">
        <v>34</v>
      </c>
      <c r="O4" s="15">
        <v>16</v>
      </c>
      <c r="P4" s="16">
        <v>18</v>
      </c>
    </row>
    <row r="5" spans="1:16" x14ac:dyDescent="0.25">
      <c r="A5" s="2">
        <v>3</v>
      </c>
      <c r="B5" t="s">
        <v>29</v>
      </c>
      <c r="C5" s="9" t="s">
        <v>138</v>
      </c>
      <c r="D5" s="2">
        <f t="shared" si="0"/>
        <v>131</v>
      </c>
      <c r="E5" s="19">
        <v>44</v>
      </c>
      <c r="F5" s="15">
        <v>22</v>
      </c>
      <c r="G5" s="16">
        <v>22</v>
      </c>
      <c r="H5" s="1">
        <v>47</v>
      </c>
      <c r="I5" s="4">
        <v>25</v>
      </c>
      <c r="J5" s="4">
        <v>22</v>
      </c>
      <c r="K5" s="19">
        <v>40</v>
      </c>
      <c r="L5" s="15">
        <v>20</v>
      </c>
      <c r="M5" s="16">
        <v>20</v>
      </c>
      <c r="N5" s="19" t="s">
        <v>10</v>
      </c>
      <c r="O5" s="15" t="s">
        <v>10</v>
      </c>
      <c r="P5" s="16" t="s">
        <v>10</v>
      </c>
    </row>
    <row r="6" spans="1:16" x14ac:dyDescent="0.25">
      <c r="A6" s="2">
        <v>4</v>
      </c>
      <c r="B6" t="s">
        <v>32</v>
      </c>
      <c r="C6" s="9" t="s">
        <v>138</v>
      </c>
      <c r="D6" s="2">
        <f t="shared" si="0"/>
        <v>95</v>
      </c>
      <c r="E6" s="19">
        <v>33</v>
      </c>
      <c r="F6" s="15">
        <v>18</v>
      </c>
      <c r="G6" s="16">
        <v>15</v>
      </c>
      <c r="H6" s="1">
        <v>38</v>
      </c>
      <c r="I6" s="4">
        <v>22</v>
      </c>
      <c r="J6" s="4">
        <v>16</v>
      </c>
      <c r="K6" s="19">
        <v>24</v>
      </c>
      <c r="L6" s="15">
        <v>12</v>
      </c>
      <c r="M6" s="16">
        <v>12</v>
      </c>
      <c r="N6" s="19" t="s">
        <v>10</v>
      </c>
      <c r="O6" s="15" t="s">
        <v>10</v>
      </c>
      <c r="P6" s="16" t="s">
        <v>10</v>
      </c>
    </row>
    <row r="7" spans="1:16" x14ac:dyDescent="0.25">
      <c r="A7" s="2">
        <v>5</v>
      </c>
      <c r="B7" t="s">
        <v>45</v>
      </c>
      <c r="C7" s="9" t="s">
        <v>136</v>
      </c>
      <c r="D7" s="2">
        <f t="shared" si="0"/>
        <v>88</v>
      </c>
      <c r="E7" s="19" t="s">
        <v>10</v>
      </c>
      <c r="F7" s="15" t="s">
        <v>10</v>
      </c>
      <c r="G7" s="16" t="s">
        <v>10</v>
      </c>
      <c r="H7" s="1">
        <v>28</v>
      </c>
      <c r="I7" s="4">
        <v>14</v>
      </c>
      <c r="J7" s="4">
        <v>14</v>
      </c>
      <c r="K7" s="19">
        <v>26</v>
      </c>
      <c r="L7" s="15">
        <v>13</v>
      </c>
      <c r="M7" s="16">
        <v>13</v>
      </c>
      <c r="N7" s="19">
        <v>34</v>
      </c>
      <c r="O7" s="15">
        <v>18</v>
      </c>
      <c r="P7" s="16">
        <v>16</v>
      </c>
    </row>
    <row r="8" spans="1:16" x14ac:dyDescent="0.25">
      <c r="A8" s="2">
        <v>6</v>
      </c>
      <c r="B8" t="s">
        <v>26</v>
      </c>
      <c r="C8" s="9" t="s">
        <v>136</v>
      </c>
      <c r="D8" s="2">
        <f t="shared" si="0"/>
        <v>83</v>
      </c>
      <c r="E8" s="19">
        <v>50</v>
      </c>
      <c r="F8" s="15">
        <v>25</v>
      </c>
      <c r="G8" s="16">
        <v>25</v>
      </c>
      <c r="H8" s="1">
        <v>33</v>
      </c>
      <c r="I8" s="4">
        <v>8</v>
      </c>
      <c r="J8" s="4">
        <v>25</v>
      </c>
      <c r="K8" s="19" t="s">
        <v>10</v>
      </c>
      <c r="L8" s="15" t="s">
        <v>10</v>
      </c>
      <c r="M8" s="16" t="s">
        <v>10</v>
      </c>
      <c r="N8" s="19" t="s">
        <v>10</v>
      </c>
      <c r="O8" s="15" t="s">
        <v>10</v>
      </c>
      <c r="P8" s="16" t="s">
        <v>10</v>
      </c>
    </row>
    <row r="9" spans="1:16" x14ac:dyDescent="0.25">
      <c r="A9" s="2">
        <v>7</v>
      </c>
      <c r="B9" t="s">
        <v>144</v>
      </c>
      <c r="C9" s="9" t="s">
        <v>138</v>
      </c>
      <c r="D9" s="2">
        <f t="shared" si="0"/>
        <v>71</v>
      </c>
      <c r="E9" s="19" t="s">
        <v>10</v>
      </c>
      <c r="F9" s="15" t="s">
        <v>10</v>
      </c>
      <c r="G9" s="16" t="s">
        <v>10</v>
      </c>
      <c r="H9" s="1" t="s">
        <v>10</v>
      </c>
      <c r="I9" s="4" t="s">
        <v>10</v>
      </c>
      <c r="J9" s="4" t="s">
        <v>10</v>
      </c>
      <c r="K9" s="19">
        <v>29</v>
      </c>
      <c r="L9" s="15">
        <v>15</v>
      </c>
      <c r="M9" s="16">
        <v>14</v>
      </c>
      <c r="N9" s="19">
        <v>42</v>
      </c>
      <c r="O9" s="15">
        <v>20</v>
      </c>
      <c r="P9" s="16">
        <v>22</v>
      </c>
    </row>
    <row r="10" spans="1:16" x14ac:dyDescent="0.25">
      <c r="A10" s="2">
        <v>8</v>
      </c>
      <c r="B10" t="s">
        <v>40</v>
      </c>
      <c r="C10" s="9" t="s">
        <v>136</v>
      </c>
      <c r="D10" s="2">
        <f t="shared" si="0"/>
        <v>69</v>
      </c>
      <c r="E10" s="19">
        <v>15</v>
      </c>
      <c r="F10" s="15">
        <v>7</v>
      </c>
      <c r="G10" s="16">
        <v>8</v>
      </c>
      <c r="H10" s="1">
        <v>24</v>
      </c>
      <c r="I10" s="4">
        <v>13</v>
      </c>
      <c r="J10" s="4">
        <v>11</v>
      </c>
      <c r="K10" s="19">
        <v>30</v>
      </c>
      <c r="L10" s="15">
        <v>14</v>
      </c>
      <c r="M10" s="16">
        <v>16</v>
      </c>
      <c r="N10" s="19" t="s">
        <v>10</v>
      </c>
      <c r="O10" s="15" t="s">
        <v>10</v>
      </c>
      <c r="P10" s="16" t="s">
        <v>10</v>
      </c>
    </row>
    <row r="11" spans="1:16" x14ac:dyDescent="0.25">
      <c r="A11" s="2">
        <v>9</v>
      </c>
      <c r="B11" t="s">
        <v>46</v>
      </c>
      <c r="C11" s="9" t="s">
        <v>136</v>
      </c>
      <c r="D11" s="2">
        <f t="shared" si="0"/>
        <v>69</v>
      </c>
      <c r="E11" s="19" t="s">
        <v>10</v>
      </c>
      <c r="F11" s="15" t="s">
        <v>10</v>
      </c>
      <c r="G11" s="16" t="s">
        <v>10</v>
      </c>
      <c r="H11" s="1">
        <v>21</v>
      </c>
      <c r="I11" s="4">
        <v>11</v>
      </c>
      <c r="J11" s="4">
        <v>10</v>
      </c>
      <c r="K11" s="19">
        <v>20</v>
      </c>
      <c r="L11" s="15">
        <v>10</v>
      </c>
      <c r="M11" s="16">
        <v>10</v>
      </c>
      <c r="N11" s="19">
        <v>28</v>
      </c>
      <c r="O11" s="15">
        <v>14</v>
      </c>
      <c r="P11" s="16">
        <v>14</v>
      </c>
    </row>
    <row r="12" spans="1:16" x14ac:dyDescent="0.25">
      <c r="A12" s="2">
        <v>10</v>
      </c>
      <c r="B12" t="s">
        <v>39</v>
      </c>
      <c r="C12" s="9" t="s">
        <v>136</v>
      </c>
      <c r="D12" s="2">
        <f t="shared" si="0"/>
        <v>65</v>
      </c>
      <c r="E12" s="19">
        <v>19</v>
      </c>
      <c r="F12" s="15">
        <v>10</v>
      </c>
      <c r="G12" s="16">
        <v>9</v>
      </c>
      <c r="H12" s="1">
        <v>24</v>
      </c>
      <c r="I12" s="4">
        <v>12</v>
      </c>
      <c r="J12" s="4">
        <v>12</v>
      </c>
      <c r="K12" s="19">
        <v>22</v>
      </c>
      <c r="L12" s="15">
        <v>11</v>
      </c>
      <c r="M12" s="16">
        <v>11</v>
      </c>
      <c r="N12" s="19" t="s">
        <v>10</v>
      </c>
      <c r="O12" s="15" t="s">
        <v>10</v>
      </c>
      <c r="P12" s="16" t="s">
        <v>10</v>
      </c>
    </row>
    <row r="13" spans="1:16" x14ac:dyDescent="0.25">
      <c r="A13" s="2">
        <v>11</v>
      </c>
      <c r="B13" t="s">
        <v>34</v>
      </c>
      <c r="C13" s="9" t="s">
        <v>138</v>
      </c>
      <c r="D13" s="2">
        <f t="shared" si="0"/>
        <v>61</v>
      </c>
      <c r="E13" s="19">
        <v>27</v>
      </c>
      <c r="F13" s="15">
        <v>14</v>
      </c>
      <c r="G13" s="16">
        <v>13</v>
      </c>
      <c r="H13" s="1" t="s">
        <v>10</v>
      </c>
      <c r="I13" s="4" t="s">
        <v>10</v>
      </c>
      <c r="J13" s="4" t="s">
        <v>10</v>
      </c>
      <c r="K13" s="19">
        <v>34</v>
      </c>
      <c r="L13" s="15">
        <v>16</v>
      </c>
      <c r="M13" s="16">
        <v>18</v>
      </c>
      <c r="N13" s="19" t="s">
        <v>10</v>
      </c>
      <c r="O13" s="15" t="s">
        <v>10</v>
      </c>
      <c r="P13" s="16" t="s">
        <v>10</v>
      </c>
    </row>
    <row r="14" spans="1:16" x14ac:dyDescent="0.25">
      <c r="A14" s="2">
        <v>12</v>
      </c>
      <c r="B14" t="s">
        <v>48</v>
      </c>
      <c r="C14" s="9" t="s">
        <v>136</v>
      </c>
      <c r="D14" s="2">
        <f t="shared" si="0"/>
        <v>54</v>
      </c>
      <c r="E14" s="19" t="s">
        <v>10</v>
      </c>
      <c r="F14" s="15" t="s">
        <v>10</v>
      </c>
      <c r="G14" s="16" t="s">
        <v>10</v>
      </c>
      <c r="H14" s="1">
        <v>14</v>
      </c>
      <c r="I14" s="4">
        <v>6</v>
      </c>
      <c r="J14" s="4">
        <v>8</v>
      </c>
      <c r="K14" s="19">
        <v>17</v>
      </c>
      <c r="L14" s="15">
        <v>8</v>
      </c>
      <c r="M14" s="16">
        <v>9</v>
      </c>
      <c r="N14" s="19">
        <v>23</v>
      </c>
      <c r="O14" s="15">
        <v>12</v>
      </c>
      <c r="P14" s="16">
        <v>11</v>
      </c>
    </row>
    <row r="15" spans="1:16" x14ac:dyDescent="0.25">
      <c r="A15" s="2">
        <v>13</v>
      </c>
      <c r="B15" t="s">
        <v>162</v>
      </c>
      <c r="C15" s="9" t="s">
        <v>136</v>
      </c>
      <c r="D15" s="2">
        <f t="shared" si="0"/>
        <v>50</v>
      </c>
      <c r="E15" s="19" t="s">
        <v>10</v>
      </c>
      <c r="F15" s="15" t="s">
        <v>10</v>
      </c>
      <c r="G15" s="16" t="s">
        <v>10</v>
      </c>
      <c r="H15" s="1" t="s">
        <v>10</v>
      </c>
      <c r="I15" s="4" t="s">
        <v>10</v>
      </c>
      <c r="J15" s="4" t="s">
        <v>10</v>
      </c>
      <c r="K15" s="19" t="s">
        <v>10</v>
      </c>
      <c r="L15" s="15" t="s">
        <v>10</v>
      </c>
      <c r="M15" s="16" t="s">
        <v>10</v>
      </c>
      <c r="N15" s="19">
        <v>50</v>
      </c>
      <c r="O15" s="15">
        <v>25</v>
      </c>
      <c r="P15" s="16">
        <v>25</v>
      </c>
    </row>
    <row r="16" spans="1:16" x14ac:dyDescent="0.25">
      <c r="A16" s="2">
        <v>14</v>
      </c>
      <c r="B16" t="s">
        <v>55</v>
      </c>
      <c r="C16" s="9" t="s">
        <v>136</v>
      </c>
      <c r="D16" s="2">
        <f t="shared" si="0"/>
        <v>50</v>
      </c>
      <c r="E16" s="19" t="s">
        <v>10</v>
      </c>
      <c r="F16" s="15" t="s">
        <v>10</v>
      </c>
      <c r="G16" s="16" t="s">
        <v>10</v>
      </c>
      <c r="H16" s="1" t="s">
        <v>10</v>
      </c>
      <c r="I16" s="4" t="s">
        <v>10</v>
      </c>
      <c r="J16" s="4" t="s">
        <v>10</v>
      </c>
      <c r="K16" s="19">
        <v>50</v>
      </c>
      <c r="L16" s="15">
        <v>25</v>
      </c>
      <c r="M16" s="16">
        <v>25</v>
      </c>
      <c r="N16" s="19" t="s">
        <v>10</v>
      </c>
      <c r="O16" s="15" t="s">
        <v>10</v>
      </c>
      <c r="P16" s="16" t="s">
        <v>10</v>
      </c>
    </row>
    <row r="17" spans="1:16" x14ac:dyDescent="0.25">
      <c r="A17" s="2">
        <v>15</v>
      </c>
      <c r="B17" t="s">
        <v>145</v>
      </c>
      <c r="C17" s="9" t="s">
        <v>136</v>
      </c>
      <c r="D17" s="2">
        <f t="shared" si="0"/>
        <v>43</v>
      </c>
      <c r="E17" s="19" t="s">
        <v>10</v>
      </c>
      <c r="F17" s="15" t="s">
        <v>10</v>
      </c>
      <c r="G17" s="16" t="s">
        <v>10</v>
      </c>
      <c r="H17" s="1" t="s">
        <v>10</v>
      </c>
      <c r="I17" s="4" t="s">
        <v>10</v>
      </c>
      <c r="J17" s="4" t="s">
        <v>10</v>
      </c>
      <c r="K17" s="19">
        <v>17</v>
      </c>
      <c r="L17" s="15">
        <v>8</v>
      </c>
      <c r="M17" s="16">
        <v>9</v>
      </c>
      <c r="N17" s="19">
        <v>26</v>
      </c>
      <c r="O17" s="15">
        <v>11</v>
      </c>
      <c r="P17" s="16">
        <v>15</v>
      </c>
    </row>
    <row r="18" spans="1:16" x14ac:dyDescent="0.25">
      <c r="A18" s="2">
        <v>16</v>
      </c>
      <c r="B18" t="s">
        <v>43</v>
      </c>
      <c r="C18" s="9" t="s">
        <v>137</v>
      </c>
      <c r="D18" s="2">
        <f t="shared" si="0"/>
        <v>38</v>
      </c>
      <c r="E18" s="19" t="s">
        <v>10</v>
      </c>
      <c r="F18" s="15" t="s">
        <v>10</v>
      </c>
      <c r="G18" s="16" t="s">
        <v>10</v>
      </c>
      <c r="H18" s="1">
        <v>38</v>
      </c>
      <c r="I18" s="4">
        <v>20</v>
      </c>
      <c r="J18" s="4">
        <v>18</v>
      </c>
      <c r="K18" s="19" t="s">
        <v>10</v>
      </c>
      <c r="L18" s="15" t="s">
        <v>10</v>
      </c>
      <c r="M18" s="16" t="s">
        <v>10</v>
      </c>
      <c r="N18" s="19" t="s">
        <v>10</v>
      </c>
      <c r="O18" s="15" t="s">
        <v>10</v>
      </c>
      <c r="P18" s="16" t="s">
        <v>10</v>
      </c>
    </row>
    <row r="19" spans="1:16" x14ac:dyDescent="0.25">
      <c r="A19" s="2">
        <v>17</v>
      </c>
      <c r="B19" t="s">
        <v>31</v>
      </c>
      <c r="C19" s="9" t="s">
        <v>136</v>
      </c>
      <c r="D19" s="2">
        <f t="shared" si="0"/>
        <v>36</v>
      </c>
      <c r="E19" s="19">
        <v>36</v>
      </c>
      <c r="F19" s="15">
        <v>16</v>
      </c>
      <c r="G19" s="16">
        <v>20</v>
      </c>
      <c r="I19" s="4"/>
      <c r="J19" s="4"/>
      <c r="K19" s="19" t="s">
        <v>10</v>
      </c>
      <c r="L19" s="15" t="s">
        <v>10</v>
      </c>
      <c r="M19" s="16" t="s">
        <v>10</v>
      </c>
      <c r="N19" s="19" t="s">
        <v>10</v>
      </c>
      <c r="O19" s="15" t="s">
        <v>10</v>
      </c>
      <c r="P19" s="16" t="s">
        <v>10</v>
      </c>
    </row>
    <row r="20" spans="1:16" x14ac:dyDescent="0.25">
      <c r="A20" s="2">
        <v>18</v>
      </c>
      <c r="B20" t="s">
        <v>49</v>
      </c>
      <c r="C20" s="9" t="s">
        <v>136</v>
      </c>
      <c r="D20" s="2">
        <f t="shared" si="0"/>
        <v>34</v>
      </c>
      <c r="E20" s="19" t="s">
        <v>10</v>
      </c>
      <c r="F20" s="15" t="s">
        <v>10</v>
      </c>
      <c r="G20" s="16" t="s">
        <v>10</v>
      </c>
      <c r="H20" s="1">
        <v>9</v>
      </c>
      <c r="I20" s="4">
        <v>9</v>
      </c>
      <c r="J20" s="4" t="s">
        <v>10</v>
      </c>
      <c r="K20" s="19" t="s">
        <v>10</v>
      </c>
      <c r="L20" s="15" t="s">
        <v>10</v>
      </c>
      <c r="M20" s="16" t="s">
        <v>10</v>
      </c>
      <c r="N20" s="19">
        <v>25</v>
      </c>
      <c r="O20" s="15">
        <v>13</v>
      </c>
      <c r="P20" s="16">
        <v>12</v>
      </c>
    </row>
    <row r="21" spans="1:16" x14ac:dyDescent="0.25">
      <c r="A21" s="2">
        <v>19</v>
      </c>
      <c r="B21" t="s">
        <v>44</v>
      </c>
      <c r="C21" s="9" t="s">
        <v>136</v>
      </c>
      <c r="D21" s="2">
        <f t="shared" si="0"/>
        <v>31</v>
      </c>
      <c r="E21" s="19" t="s">
        <v>10</v>
      </c>
      <c r="F21" s="15" t="s">
        <v>10</v>
      </c>
      <c r="G21" s="16" t="s">
        <v>10</v>
      </c>
      <c r="H21" s="1">
        <v>31</v>
      </c>
      <c r="I21" s="4">
        <v>16</v>
      </c>
      <c r="J21" s="4">
        <v>15</v>
      </c>
      <c r="K21" s="19" t="s">
        <v>10</v>
      </c>
      <c r="L21" s="15" t="s">
        <v>10</v>
      </c>
      <c r="M21" s="16" t="s">
        <v>10</v>
      </c>
      <c r="N21" s="19" t="s">
        <v>10</v>
      </c>
      <c r="O21" s="15" t="s">
        <v>10</v>
      </c>
      <c r="P21" s="16" t="s">
        <v>10</v>
      </c>
    </row>
    <row r="22" spans="1:16" x14ac:dyDescent="0.25">
      <c r="A22" s="2">
        <v>20</v>
      </c>
      <c r="B22" t="s">
        <v>47</v>
      </c>
      <c r="C22" s="9" t="s">
        <v>136</v>
      </c>
      <c r="D22" s="2">
        <f t="shared" si="0"/>
        <v>31</v>
      </c>
      <c r="E22" s="19">
        <v>12</v>
      </c>
      <c r="F22" s="15">
        <v>5</v>
      </c>
      <c r="G22" s="16">
        <v>7</v>
      </c>
      <c r="H22" s="1">
        <v>19</v>
      </c>
      <c r="I22" s="4">
        <v>10</v>
      </c>
      <c r="J22" s="4">
        <v>9</v>
      </c>
      <c r="K22" s="19" t="s">
        <v>10</v>
      </c>
      <c r="L22" s="15" t="s">
        <v>10</v>
      </c>
      <c r="M22" s="16" t="s">
        <v>10</v>
      </c>
      <c r="N22" s="19" t="s">
        <v>10</v>
      </c>
      <c r="O22" s="15" t="s">
        <v>10</v>
      </c>
      <c r="P22" s="16" t="s">
        <v>10</v>
      </c>
    </row>
    <row r="23" spans="1:16" x14ac:dyDescent="0.25">
      <c r="A23" s="2">
        <v>21</v>
      </c>
      <c r="B23" t="s">
        <v>163</v>
      </c>
      <c r="C23" s="9" t="s">
        <v>136</v>
      </c>
      <c r="D23" s="2">
        <f t="shared" si="0"/>
        <v>28</v>
      </c>
      <c r="E23" s="19" t="s">
        <v>10</v>
      </c>
      <c r="F23" s="15" t="s">
        <v>10</v>
      </c>
      <c r="G23" s="16" t="s">
        <v>10</v>
      </c>
      <c r="H23" s="1" t="s">
        <v>10</v>
      </c>
      <c r="I23" s="4" t="s">
        <v>10</v>
      </c>
      <c r="J23" s="4" t="s">
        <v>10</v>
      </c>
      <c r="K23" s="19" t="s">
        <v>10</v>
      </c>
      <c r="L23" s="15" t="s">
        <v>10</v>
      </c>
      <c r="M23" s="16" t="s">
        <v>10</v>
      </c>
      <c r="N23" s="19">
        <v>28</v>
      </c>
      <c r="O23" s="15">
        <v>15</v>
      </c>
      <c r="P23" s="16">
        <v>13</v>
      </c>
    </row>
    <row r="24" spans="1:16" x14ac:dyDescent="0.25">
      <c r="A24" s="2">
        <v>22</v>
      </c>
      <c r="B24" t="s">
        <v>33</v>
      </c>
      <c r="C24" s="9" t="s">
        <v>137</v>
      </c>
      <c r="D24" s="2">
        <f t="shared" si="0"/>
        <v>27</v>
      </c>
      <c r="E24" s="19">
        <v>27</v>
      </c>
      <c r="F24" s="15">
        <v>11</v>
      </c>
      <c r="G24" s="16">
        <v>16</v>
      </c>
      <c r="H24" s="1" t="s">
        <v>10</v>
      </c>
      <c r="I24" s="4" t="s">
        <v>10</v>
      </c>
      <c r="J24" s="4" t="s">
        <v>10</v>
      </c>
      <c r="K24" s="19"/>
      <c r="L24" s="15"/>
      <c r="M24" s="16"/>
      <c r="N24" s="19" t="s">
        <v>10</v>
      </c>
      <c r="O24" s="15" t="s">
        <v>10</v>
      </c>
      <c r="P24" s="16" t="s">
        <v>10</v>
      </c>
    </row>
    <row r="25" spans="1:16" x14ac:dyDescent="0.25">
      <c r="A25" s="2">
        <v>23</v>
      </c>
      <c r="B25" t="s">
        <v>35</v>
      </c>
      <c r="C25" s="9" t="s">
        <v>136</v>
      </c>
      <c r="D25" s="2">
        <f t="shared" si="0"/>
        <v>27</v>
      </c>
      <c r="E25" s="19">
        <v>27</v>
      </c>
      <c r="F25" s="15">
        <v>15</v>
      </c>
      <c r="G25" s="16">
        <v>12</v>
      </c>
      <c r="H25" s="1" t="s">
        <v>10</v>
      </c>
      <c r="I25" s="4" t="s">
        <v>10</v>
      </c>
      <c r="J25" s="4" t="s">
        <v>10</v>
      </c>
      <c r="K25" s="19" t="s">
        <v>10</v>
      </c>
      <c r="L25" s="15" t="s">
        <v>10</v>
      </c>
      <c r="M25" s="16" t="s">
        <v>10</v>
      </c>
      <c r="N25" s="19" t="s">
        <v>10</v>
      </c>
      <c r="O25" s="15" t="s">
        <v>10</v>
      </c>
      <c r="P25" s="16" t="s">
        <v>10</v>
      </c>
    </row>
    <row r="26" spans="1:16" x14ac:dyDescent="0.25">
      <c r="A26" s="2">
        <v>24</v>
      </c>
      <c r="B26" t="s">
        <v>36</v>
      </c>
      <c r="C26" s="9" t="s">
        <v>136</v>
      </c>
      <c r="D26" s="2">
        <f t="shared" si="0"/>
        <v>24</v>
      </c>
      <c r="E26" s="19">
        <v>24</v>
      </c>
      <c r="F26" s="15">
        <v>13</v>
      </c>
      <c r="G26" s="16">
        <v>11</v>
      </c>
      <c r="H26" s="1" t="s">
        <v>10</v>
      </c>
      <c r="I26" s="4" t="s">
        <v>10</v>
      </c>
      <c r="J26" s="4" t="s">
        <v>10</v>
      </c>
      <c r="K26" s="19" t="s">
        <v>10</v>
      </c>
      <c r="L26" s="15" t="s">
        <v>10</v>
      </c>
      <c r="M26" s="16" t="s">
        <v>10</v>
      </c>
      <c r="N26" s="19" t="s">
        <v>10</v>
      </c>
      <c r="O26" s="15" t="s">
        <v>10</v>
      </c>
      <c r="P26" s="16" t="s">
        <v>10</v>
      </c>
    </row>
    <row r="27" spans="1:16" x14ac:dyDescent="0.25">
      <c r="A27" s="2">
        <v>25</v>
      </c>
      <c r="B27" t="s">
        <v>38</v>
      </c>
      <c r="C27" s="9" t="s">
        <v>137</v>
      </c>
      <c r="D27" s="2">
        <f t="shared" si="0"/>
        <v>22</v>
      </c>
      <c r="E27" s="19">
        <v>22</v>
      </c>
      <c r="F27" s="15">
        <v>12</v>
      </c>
      <c r="G27" s="16">
        <v>10</v>
      </c>
      <c r="H27" s="1" t="s">
        <v>10</v>
      </c>
      <c r="I27" s="4" t="s">
        <v>10</v>
      </c>
      <c r="J27" s="4" t="s">
        <v>10</v>
      </c>
      <c r="K27" s="19" t="s">
        <v>10</v>
      </c>
      <c r="L27" s="15" t="s">
        <v>10</v>
      </c>
      <c r="M27" s="16" t="s">
        <v>10</v>
      </c>
      <c r="N27" s="19" t="s">
        <v>10</v>
      </c>
      <c r="O27" s="15" t="s">
        <v>10</v>
      </c>
      <c r="P27" s="16" t="s">
        <v>10</v>
      </c>
    </row>
    <row r="28" spans="1:16" x14ac:dyDescent="0.25">
      <c r="A28" s="2">
        <v>26</v>
      </c>
      <c r="B28" t="s">
        <v>41</v>
      </c>
      <c r="C28" s="9" t="s">
        <v>136</v>
      </c>
      <c r="D28" s="2">
        <f t="shared" si="0"/>
        <v>22</v>
      </c>
      <c r="E28" s="19">
        <v>15</v>
      </c>
      <c r="F28" s="15">
        <v>9</v>
      </c>
      <c r="G28" s="16">
        <v>6</v>
      </c>
      <c r="H28" s="1">
        <v>7</v>
      </c>
      <c r="I28" s="4">
        <v>7</v>
      </c>
      <c r="J28" s="4" t="s">
        <v>10</v>
      </c>
      <c r="K28" s="19" t="s">
        <v>10</v>
      </c>
      <c r="L28" s="15" t="s">
        <v>10</v>
      </c>
      <c r="M28" s="16" t="s">
        <v>10</v>
      </c>
      <c r="N28" s="19" t="s">
        <v>10</v>
      </c>
      <c r="O28" s="15" t="s">
        <v>10</v>
      </c>
      <c r="P28" s="16" t="s">
        <v>10</v>
      </c>
    </row>
    <row r="29" spans="1:16" x14ac:dyDescent="0.25">
      <c r="A29" s="2">
        <v>27</v>
      </c>
      <c r="B29" t="s">
        <v>42</v>
      </c>
      <c r="C29" s="9" t="s">
        <v>138</v>
      </c>
      <c r="D29" s="2">
        <f t="shared" si="0"/>
        <v>11</v>
      </c>
      <c r="E29" s="19">
        <v>11</v>
      </c>
      <c r="F29" s="15">
        <v>6</v>
      </c>
      <c r="G29" s="16">
        <v>5</v>
      </c>
      <c r="H29" s="1" t="s">
        <v>10</v>
      </c>
      <c r="I29" s="4" t="s">
        <v>10</v>
      </c>
      <c r="J29" s="4" t="s">
        <v>10</v>
      </c>
      <c r="K29" s="19" t="s">
        <v>10</v>
      </c>
      <c r="L29" s="15" t="s">
        <v>10</v>
      </c>
      <c r="M29" s="16" t="s">
        <v>10</v>
      </c>
      <c r="N29" s="19" t="s">
        <v>10</v>
      </c>
      <c r="O29" s="15" t="s">
        <v>10</v>
      </c>
      <c r="P29" s="16" t="s">
        <v>10</v>
      </c>
    </row>
  </sheetData>
  <sortState xmlns:xlrd2="http://schemas.microsoft.com/office/spreadsheetml/2017/richdata2" ref="B3:P29">
    <sortCondition descending="1" ref="D3:D29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80499-A019-4A51-9450-F1D20400F996}">
  <dimension ref="A1:P7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9.140625" style="2"/>
    <col min="2" max="2" width="17.28515625" bestFit="1" customWidth="1"/>
    <col min="3" max="3" width="4.5703125" style="9" bestFit="1" customWidth="1"/>
    <col min="4" max="4" width="9.140625" style="2"/>
  </cols>
  <sheetData>
    <row r="1" spans="1:16" ht="15.75" x14ac:dyDescent="0.25">
      <c r="A1" s="30" t="s">
        <v>180</v>
      </c>
      <c r="B1" s="31"/>
    </row>
    <row r="2" spans="1:16" s="5" customFormat="1" ht="30.75" customHeight="1" x14ac:dyDescent="0.25">
      <c r="A2" s="6" t="s">
        <v>13</v>
      </c>
      <c r="B2" s="5" t="s">
        <v>0</v>
      </c>
      <c r="C2" s="8"/>
      <c r="D2" s="6" t="s">
        <v>12</v>
      </c>
      <c r="E2" s="26" t="s">
        <v>27</v>
      </c>
      <c r="F2" s="27"/>
      <c r="G2" s="28"/>
      <c r="H2" s="29" t="s">
        <v>28</v>
      </c>
      <c r="I2" s="29"/>
      <c r="J2" s="29"/>
      <c r="K2" s="26" t="s">
        <v>143</v>
      </c>
      <c r="L2" s="27"/>
      <c r="M2" s="28"/>
      <c r="N2" s="26" t="s">
        <v>160</v>
      </c>
      <c r="O2" s="27"/>
      <c r="P2" s="28"/>
    </row>
    <row r="3" spans="1:16" x14ac:dyDescent="0.25">
      <c r="E3" s="18" t="s">
        <v>3</v>
      </c>
      <c r="F3" s="12" t="s">
        <v>1</v>
      </c>
      <c r="G3" s="13" t="s">
        <v>2</v>
      </c>
      <c r="H3" s="2" t="s">
        <v>3</v>
      </c>
      <c r="I3" s="2" t="s">
        <v>1</v>
      </c>
      <c r="J3" s="2" t="s">
        <v>2</v>
      </c>
      <c r="K3" s="18" t="s">
        <v>3</v>
      </c>
      <c r="L3" s="12" t="s">
        <v>1</v>
      </c>
      <c r="M3" s="13" t="s">
        <v>2</v>
      </c>
      <c r="N3" s="18" t="s">
        <v>3</v>
      </c>
      <c r="O3" s="12" t="s">
        <v>1</v>
      </c>
      <c r="P3" s="13" t="s">
        <v>2</v>
      </c>
    </row>
    <row r="4" spans="1:16" x14ac:dyDescent="0.25">
      <c r="A4" s="2">
        <v>1</v>
      </c>
      <c r="B4" t="s">
        <v>36</v>
      </c>
      <c r="C4" s="9" t="s">
        <v>136</v>
      </c>
      <c r="D4" s="2">
        <f>SUM(E4,H4,K4,N4)</f>
        <v>162</v>
      </c>
      <c r="E4" s="19">
        <v>24</v>
      </c>
      <c r="F4" s="4">
        <v>13</v>
      </c>
      <c r="G4" s="16">
        <v>11</v>
      </c>
      <c r="H4" s="1">
        <v>44</v>
      </c>
      <c r="I4" s="1">
        <v>22</v>
      </c>
      <c r="J4" s="1">
        <v>22</v>
      </c>
      <c r="K4" s="19">
        <v>44</v>
      </c>
      <c r="L4" s="15">
        <v>22</v>
      </c>
      <c r="M4" s="16">
        <v>22</v>
      </c>
      <c r="N4" s="19">
        <v>50</v>
      </c>
      <c r="O4" s="14">
        <v>25</v>
      </c>
      <c r="P4" s="17">
        <v>25</v>
      </c>
    </row>
    <row r="5" spans="1:16" x14ac:dyDescent="0.25">
      <c r="A5" s="2">
        <v>2</v>
      </c>
      <c r="B5" t="s">
        <v>31</v>
      </c>
      <c r="C5" s="9" t="s">
        <v>136</v>
      </c>
      <c r="D5" s="2">
        <f>SUM(E5,H5,K5,N5)</f>
        <v>136</v>
      </c>
      <c r="E5" s="19">
        <v>36</v>
      </c>
      <c r="F5" s="4">
        <v>16</v>
      </c>
      <c r="G5" s="16">
        <v>20</v>
      </c>
      <c r="H5" s="1">
        <v>50</v>
      </c>
      <c r="I5" s="1">
        <v>25</v>
      </c>
      <c r="J5" s="1">
        <v>25</v>
      </c>
      <c r="K5" s="19">
        <v>50</v>
      </c>
      <c r="L5" s="15">
        <v>25</v>
      </c>
      <c r="M5" s="16">
        <v>25</v>
      </c>
      <c r="N5" s="19" t="s">
        <v>10</v>
      </c>
      <c r="O5" s="14" t="s">
        <v>10</v>
      </c>
      <c r="P5" s="17" t="s">
        <v>10</v>
      </c>
    </row>
    <row r="6" spans="1:16" x14ac:dyDescent="0.25">
      <c r="A6" s="2">
        <v>3</v>
      </c>
      <c r="B6" t="s">
        <v>179</v>
      </c>
      <c r="C6" s="9" t="s">
        <v>136</v>
      </c>
      <c r="D6" s="2">
        <f>SUM(E6,H6,K6,N6)</f>
        <v>64</v>
      </c>
      <c r="E6" s="19" t="s">
        <v>10</v>
      </c>
      <c r="F6" s="15" t="s">
        <v>10</v>
      </c>
      <c r="G6" s="16" t="s">
        <v>10</v>
      </c>
      <c r="H6" s="1" t="s">
        <v>10</v>
      </c>
      <c r="I6" s="4" t="s">
        <v>10</v>
      </c>
      <c r="J6" s="4" t="s">
        <v>10</v>
      </c>
      <c r="K6" s="19">
        <v>20</v>
      </c>
      <c r="L6" s="15">
        <v>20</v>
      </c>
      <c r="M6" s="16" t="s">
        <v>10</v>
      </c>
      <c r="N6" s="19">
        <v>44</v>
      </c>
      <c r="O6" s="14">
        <v>22</v>
      </c>
      <c r="P6" s="17">
        <v>22</v>
      </c>
    </row>
    <row r="7" spans="1:16" x14ac:dyDescent="0.25">
      <c r="A7" s="2">
        <v>4</v>
      </c>
      <c r="B7" t="s">
        <v>178</v>
      </c>
      <c r="C7" s="9" t="s">
        <v>136</v>
      </c>
      <c r="D7" s="2">
        <f>SUM(E7,H7,K7,N7)</f>
        <v>38</v>
      </c>
      <c r="E7" s="19" t="s">
        <v>10</v>
      </c>
      <c r="F7" s="15" t="s">
        <v>10</v>
      </c>
      <c r="G7" s="16" t="s">
        <v>10</v>
      </c>
      <c r="H7" s="1" t="s">
        <v>10</v>
      </c>
      <c r="I7" s="4" t="s">
        <v>10</v>
      </c>
      <c r="J7" s="4" t="s">
        <v>10</v>
      </c>
      <c r="K7" s="19">
        <v>38</v>
      </c>
      <c r="L7" s="15">
        <v>18</v>
      </c>
      <c r="M7" s="16">
        <v>20</v>
      </c>
      <c r="N7" s="19" t="s">
        <v>10</v>
      </c>
      <c r="O7" s="14" t="s">
        <v>10</v>
      </c>
      <c r="P7" s="17" t="s">
        <v>10</v>
      </c>
    </row>
  </sheetData>
  <sortState xmlns:xlrd2="http://schemas.microsoft.com/office/spreadsheetml/2017/richdata2" ref="B4:P7">
    <sortCondition descending="1" ref="D4:D7"/>
  </sortState>
  <mergeCells count="5">
    <mergeCell ref="E2:G2"/>
    <mergeCell ref="H2:J2"/>
    <mergeCell ref="K2:M2"/>
    <mergeCell ref="N2:P2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0E81-7950-42D8-8157-4590317DF31B}">
  <dimension ref="A1:Q11"/>
  <sheetViews>
    <sheetView zoomScaleNormal="100" workbookViewId="0">
      <selection activeCell="B13" sqref="B13"/>
    </sheetView>
  </sheetViews>
  <sheetFormatPr defaultRowHeight="15" x14ac:dyDescent="0.25"/>
  <cols>
    <col min="1" max="1" width="9.140625" style="2"/>
    <col min="2" max="2" width="18" customWidth="1"/>
    <col min="3" max="3" width="4.140625" style="9" bestFit="1" customWidth="1"/>
    <col min="4" max="4" width="2.7109375" customWidth="1"/>
    <col min="5" max="5" width="9.140625" style="2"/>
    <col min="6" max="6" width="9.140625" style="1"/>
    <col min="7" max="8" width="5.7109375" style="1" customWidth="1"/>
    <col min="9" max="9" width="9.140625" style="1"/>
    <col min="10" max="11" width="5.7109375" style="1" customWidth="1"/>
    <col min="13" max="14" width="5.7109375" customWidth="1"/>
    <col min="16" max="17" width="5.7109375" customWidth="1"/>
  </cols>
  <sheetData>
    <row r="1" spans="1:17" s="5" customFormat="1" ht="30.75" customHeight="1" x14ac:dyDescent="0.25">
      <c r="A1" s="6" t="s">
        <v>13</v>
      </c>
      <c r="B1" s="5" t="s">
        <v>0</v>
      </c>
      <c r="C1" s="8"/>
      <c r="E1" s="6" t="s">
        <v>12</v>
      </c>
      <c r="F1" s="26" t="s">
        <v>27</v>
      </c>
      <c r="G1" s="27"/>
      <c r="H1" s="27"/>
      <c r="I1" s="26" t="s">
        <v>28</v>
      </c>
      <c r="J1" s="27"/>
      <c r="K1" s="27"/>
      <c r="L1" s="26" t="s">
        <v>143</v>
      </c>
      <c r="M1" s="27"/>
      <c r="N1" s="28"/>
      <c r="O1" s="27" t="s">
        <v>160</v>
      </c>
      <c r="P1" s="27"/>
      <c r="Q1" s="28"/>
    </row>
    <row r="2" spans="1:17" x14ac:dyDescent="0.25">
      <c r="F2" s="18" t="s">
        <v>3</v>
      </c>
      <c r="G2" s="12" t="s">
        <v>1</v>
      </c>
      <c r="H2" s="12" t="s">
        <v>2</v>
      </c>
      <c r="I2" s="18" t="s">
        <v>3</v>
      </c>
      <c r="J2" s="12" t="s">
        <v>1</v>
      </c>
      <c r="K2" s="12" t="s">
        <v>2</v>
      </c>
      <c r="L2" s="18" t="s">
        <v>3</v>
      </c>
      <c r="M2" s="12" t="s">
        <v>1</v>
      </c>
      <c r="N2" s="13" t="s">
        <v>2</v>
      </c>
      <c r="O2" s="12" t="s">
        <v>3</v>
      </c>
      <c r="P2" s="12" t="s">
        <v>1</v>
      </c>
      <c r="Q2" s="13" t="s">
        <v>2</v>
      </c>
    </row>
    <row r="3" spans="1:17" x14ac:dyDescent="0.25">
      <c r="A3" s="2">
        <v>1</v>
      </c>
      <c r="B3" t="s">
        <v>51</v>
      </c>
      <c r="C3" s="9" t="s">
        <v>136</v>
      </c>
      <c r="E3" s="2">
        <f t="shared" ref="E3:E11" si="0">SUM(F3,I3,L3,O3)</f>
        <v>148</v>
      </c>
      <c r="F3" s="19">
        <v>44</v>
      </c>
      <c r="G3" s="15">
        <v>22</v>
      </c>
      <c r="H3" s="15">
        <v>22</v>
      </c>
      <c r="I3" s="19">
        <v>34</v>
      </c>
      <c r="J3" s="15">
        <v>18</v>
      </c>
      <c r="K3" s="15">
        <v>16</v>
      </c>
      <c r="L3" s="19">
        <v>36</v>
      </c>
      <c r="M3" s="15">
        <v>18</v>
      </c>
      <c r="N3" s="16">
        <v>18</v>
      </c>
      <c r="O3" s="14">
        <v>34</v>
      </c>
      <c r="P3" s="15">
        <v>16</v>
      </c>
      <c r="Q3" s="16">
        <v>18</v>
      </c>
    </row>
    <row r="4" spans="1:17" x14ac:dyDescent="0.25">
      <c r="A4" s="2">
        <v>2</v>
      </c>
      <c r="B4" t="s">
        <v>53</v>
      </c>
      <c r="C4" s="9" t="s">
        <v>136</v>
      </c>
      <c r="E4" s="2">
        <f t="shared" si="0"/>
        <v>130</v>
      </c>
      <c r="F4" s="19">
        <v>20</v>
      </c>
      <c r="G4" s="15" t="s">
        <v>10</v>
      </c>
      <c r="H4" s="15">
        <v>20</v>
      </c>
      <c r="I4" s="19">
        <v>40</v>
      </c>
      <c r="J4" s="15">
        <v>20</v>
      </c>
      <c r="K4" s="15">
        <v>20</v>
      </c>
      <c r="L4" s="19">
        <v>40</v>
      </c>
      <c r="M4" s="15">
        <v>20</v>
      </c>
      <c r="N4" s="16">
        <v>20</v>
      </c>
      <c r="O4" s="14">
        <v>30</v>
      </c>
      <c r="P4" s="15">
        <v>15</v>
      </c>
      <c r="Q4" s="16">
        <v>15</v>
      </c>
    </row>
    <row r="5" spans="1:17" x14ac:dyDescent="0.25">
      <c r="A5" s="2">
        <v>3</v>
      </c>
      <c r="B5" t="s">
        <v>164</v>
      </c>
      <c r="C5" s="9" t="s">
        <v>136</v>
      </c>
      <c r="E5" s="2">
        <f t="shared" si="0"/>
        <v>106</v>
      </c>
      <c r="F5" s="19">
        <v>38</v>
      </c>
      <c r="G5" s="15">
        <v>20</v>
      </c>
      <c r="H5" s="15">
        <v>18</v>
      </c>
      <c r="I5" s="19">
        <v>28</v>
      </c>
      <c r="J5" s="15">
        <v>14</v>
      </c>
      <c r="K5" s="15">
        <v>14</v>
      </c>
      <c r="L5" s="19" t="s">
        <v>10</v>
      </c>
      <c r="M5" s="15" t="s">
        <v>10</v>
      </c>
      <c r="N5" s="16" t="s">
        <v>10</v>
      </c>
      <c r="O5" s="14">
        <v>40</v>
      </c>
      <c r="P5" s="15">
        <v>18</v>
      </c>
      <c r="Q5" s="16">
        <v>22</v>
      </c>
    </row>
    <row r="6" spans="1:17" x14ac:dyDescent="0.25">
      <c r="A6" s="2">
        <v>4</v>
      </c>
      <c r="B6" t="s">
        <v>52</v>
      </c>
      <c r="C6" s="9" t="s">
        <v>138</v>
      </c>
      <c r="E6" s="2">
        <f t="shared" si="0"/>
        <v>104</v>
      </c>
      <c r="F6" s="19">
        <v>34</v>
      </c>
      <c r="G6" s="15">
        <v>18</v>
      </c>
      <c r="H6" s="15">
        <v>16</v>
      </c>
      <c r="I6" s="19">
        <v>30</v>
      </c>
      <c r="J6" s="15">
        <v>15</v>
      </c>
      <c r="K6" s="15">
        <v>15</v>
      </c>
      <c r="L6" s="19" t="s">
        <v>10</v>
      </c>
      <c r="M6" s="15" t="s">
        <v>10</v>
      </c>
      <c r="N6" s="16" t="s">
        <v>10</v>
      </c>
      <c r="O6" s="14">
        <v>40</v>
      </c>
      <c r="P6" s="15">
        <v>20</v>
      </c>
      <c r="Q6" s="16">
        <v>20</v>
      </c>
    </row>
    <row r="7" spans="1:17" x14ac:dyDescent="0.25">
      <c r="A7" s="2">
        <v>5</v>
      </c>
      <c r="B7" t="s">
        <v>50</v>
      </c>
      <c r="C7" s="9" t="s">
        <v>136</v>
      </c>
      <c r="E7" s="2">
        <f t="shared" si="0"/>
        <v>94</v>
      </c>
      <c r="F7" s="19">
        <v>50</v>
      </c>
      <c r="G7" s="15">
        <v>25</v>
      </c>
      <c r="H7" s="15">
        <v>25</v>
      </c>
      <c r="I7" s="19">
        <v>44</v>
      </c>
      <c r="J7" s="15">
        <v>22</v>
      </c>
      <c r="K7" s="15">
        <v>22</v>
      </c>
      <c r="L7" s="19" t="s">
        <v>10</v>
      </c>
      <c r="M7" s="15" t="s">
        <v>10</v>
      </c>
      <c r="N7" s="16" t="s">
        <v>10</v>
      </c>
      <c r="O7" s="14" t="s">
        <v>10</v>
      </c>
      <c r="P7" s="15" t="s">
        <v>10</v>
      </c>
      <c r="Q7" s="16" t="s">
        <v>10</v>
      </c>
    </row>
    <row r="8" spans="1:17" x14ac:dyDescent="0.25">
      <c r="A8" s="2">
        <v>6</v>
      </c>
      <c r="B8" t="s">
        <v>26</v>
      </c>
      <c r="C8" s="9" t="s">
        <v>136</v>
      </c>
      <c r="E8" s="2">
        <f t="shared" si="0"/>
        <v>91</v>
      </c>
      <c r="F8" s="19" t="s">
        <v>10</v>
      </c>
      <c r="G8" s="15" t="s">
        <v>10</v>
      </c>
      <c r="H8" s="15" t="s">
        <v>10</v>
      </c>
      <c r="I8" s="19" t="s">
        <v>10</v>
      </c>
      <c r="J8" s="15" t="s">
        <v>10</v>
      </c>
      <c r="K8" s="15" t="s">
        <v>10</v>
      </c>
      <c r="L8" s="19">
        <v>50</v>
      </c>
      <c r="M8" s="15">
        <v>25</v>
      </c>
      <c r="N8" s="16">
        <v>25</v>
      </c>
      <c r="O8" s="14">
        <v>41</v>
      </c>
      <c r="P8" s="15">
        <v>25</v>
      </c>
      <c r="Q8" s="16">
        <v>16</v>
      </c>
    </row>
    <row r="9" spans="1:17" x14ac:dyDescent="0.25">
      <c r="A9" s="2">
        <v>7</v>
      </c>
      <c r="B9" t="s">
        <v>55</v>
      </c>
      <c r="C9" s="9" t="s">
        <v>136</v>
      </c>
      <c r="E9" s="2">
        <f t="shared" si="0"/>
        <v>81</v>
      </c>
      <c r="F9" s="19" t="s">
        <v>10</v>
      </c>
      <c r="G9" s="15" t="s">
        <v>10</v>
      </c>
      <c r="H9" s="15" t="s">
        <v>10</v>
      </c>
      <c r="I9" s="19">
        <v>34</v>
      </c>
      <c r="J9" s="15">
        <v>18</v>
      </c>
      <c r="K9" s="15">
        <v>16</v>
      </c>
      <c r="L9" s="19" t="s">
        <v>10</v>
      </c>
      <c r="M9" s="15" t="s">
        <v>10</v>
      </c>
      <c r="N9" s="16" t="s">
        <v>10</v>
      </c>
      <c r="O9" s="14">
        <v>47</v>
      </c>
      <c r="P9" s="15">
        <v>22</v>
      </c>
      <c r="Q9" s="16">
        <v>25</v>
      </c>
    </row>
    <row r="10" spans="1:17" x14ac:dyDescent="0.25">
      <c r="A10" s="2">
        <v>8</v>
      </c>
      <c r="B10" t="s">
        <v>54</v>
      </c>
      <c r="C10" s="9" t="s">
        <v>136</v>
      </c>
      <c r="E10" s="2">
        <f t="shared" si="0"/>
        <v>66</v>
      </c>
      <c r="F10" s="19" t="s">
        <v>10</v>
      </c>
      <c r="G10" s="15" t="s">
        <v>10</v>
      </c>
      <c r="H10" s="15" t="s">
        <v>10</v>
      </c>
      <c r="I10" s="19">
        <v>50</v>
      </c>
      <c r="J10" s="15">
        <v>25</v>
      </c>
      <c r="K10" s="15">
        <v>25</v>
      </c>
      <c r="L10" s="19">
        <v>16</v>
      </c>
      <c r="M10" s="15">
        <v>16</v>
      </c>
      <c r="N10" s="16" t="s">
        <v>10</v>
      </c>
      <c r="O10" s="14" t="s">
        <v>10</v>
      </c>
      <c r="P10" s="15" t="s">
        <v>10</v>
      </c>
      <c r="Q10" s="16" t="s">
        <v>10</v>
      </c>
    </row>
    <row r="11" spans="1:17" x14ac:dyDescent="0.25">
      <c r="A11" s="2">
        <v>9</v>
      </c>
      <c r="B11" t="s">
        <v>146</v>
      </c>
      <c r="C11" s="9" t="s">
        <v>136</v>
      </c>
      <c r="E11" s="2">
        <f t="shared" si="0"/>
        <v>44</v>
      </c>
      <c r="F11" s="19" t="s">
        <v>10</v>
      </c>
      <c r="G11" s="15" t="s">
        <v>10</v>
      </c>
      <c r="H11" s="15" t="s">
        <v>10</v>
      </c>
      <c r="I11" s="19" t="s">
        <v>10</v>
      </c>
      <c r="J11" s="15" t="s">
        <v>10</v>
      </c>
      <c r="K11" s="15" t="s">
        <v>10</v>
      </c>
      <c r="L11" s="19">
        <v>44</v>
      </c>
      <c r="M11" s="15">
        <v>22</v>
      </c>
      <c r="N11" s="16">
        <v>22</v>
      </c>
      <c r="O11" s="14" t="s">
        <v>10</v>
      </c>
      <c r="P11" s="15" t="s">
        <v>10</v>
      </c>
      <c r="Q11" s="16" t="s">
        <v>10</v>
      </c>
    </row>
  </sheetData>
  <sortState xmlns:xlrd2="http://schemas.microsoft.com/office/spreadsheetml/2017/richdata2" ref="B3:Q11">
    <sortCondition descending="1" ref="E3:E11"/>
  </sortState>
  <mergeCells count="4">
    <mergeCell ref="F1:H1"/>
    <mergeCell ref="I1:K1"/>
    <mergeCell ref="L1:N1"/>
    <mergeCell ref="O1:Q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E056F-CAE9-45F4-BA6F-88DF774A579D}">
  <dimension ref="A1:P21"/>
  <sheetViews>
    <sheetView zoomScaleNormal="100" workbookViewId="0">
      <selection activeCell="D1" sqref="D1:D20"/>
    </sheetView>
  </sheetViews>
  <sheetFormatPr defaultRowHeight="15" x14ac:dyDescent="0.25"/>
  <cols>
    <col min="1" max="1" width="9.140625" style="2"/>
    <col min="2" max="2" width="25.42578125" customWidth="1"/>
    <col min="3" max="3" width="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7"/>
      <c r="H1" s="26" t="s">
        <v>28</v>
      </c>
      <c r="I1" s="27"/>
      <c r="J1" s="28"/>
      <c r="K1" s="27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2" t="s">
        <v>2</v>
      </c>
      <c r="H2" s="18" t="s">
        <v>3</v>
      </c>
      <c r="I2" s="12" t="s">
        <v>1</v>
      </c>
      <c r="J2" s="13" t="s">
        <v>2</v>
      </c>
      <c r="K2" s="12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68</v>
      </c>
      <c r="C3" s="9" t="s">
        <v>136</v>
      </c>
      <c r="D3" s="2">
        <f t="shared" ref="D3:D20" si="0">SUM(E3,H3,K3,N3)</f>
        <v>188</v>
      </c>
      <c r="E3" s="19">
        <v>44</v>
      </c>
      <c r="F3" s="15">
        <v>22</v>
      </c>
      <c r="G3" s="15">
        <v>22</v>
      </c>
      <c r="H3" s="19">
        <v>50</v>
      </c>
      <c r="I3" s="15">
        <v>25</v>
      </c>
      <c r="J3" s="16">
        <v>25</v>
      </c>
      <c r="K3" s="14">
        <v>50</v>
      </c>
      <c r="L3" s="14">
        <v>25</v>
      </c>
      <c r="M3" s="17">
        <v>25</v>
      </c>
      <c r="N3" s="19">
        <v>44</v>
      </c>
      <c r="O3" s="15">
        <v>22</v>
      </c>
      <c r="P3" s="16">
        <v>22</v>
      </c>
    </row>
    <row r="4" spans="1:16" x14ac:dyDescent="0.25">
      <c r="A4" s="2">
        <v>2</v>
      </c>
      <c r="B4" t="s">
        <v>58</v>
      </c>
      <c r="C4" s="9" t="s">
        <v>136</v>
      </c>
      <c r="D4" s="2">
        <f t="shared" si="0"/>
        <v>166</v>
      </c>
      <c r="E4" s="19">
        <v>32</v>
      </c>
      <c r="F4" s="15">
        <v>20</v>
      </c>
      <c r="G4" s="15">
        <v>12</v>
      </c>
      <c r="H4" s="19">
        <v>44</v>
      </c>
      <c r="I4" s="15">
        <v>22</v>
      </c>
      <c r="J4" s="16">
        <v>22</v>
      </c>
      <c r="K4" s="14">
        <v>40</v>
      </c>
      <c r="L4" s="14">
        <v>20</v>
      </c>
      <c r="M4" s="17">
        <v>20</v>
      </c>
      <c r="N4" s="19">
        <v>50</v>
      </c>
      <c r="O4" s="15">
        <v>25</v>
      </c>
      <c r="P4" s="16">
        <v>25</v>
      </c>
    </row>
    <row r="5" spans="1:16" x14ac:dyDescent="0.25">
      <c r="A5" s="2">
        <v>3</v>
      </c>
      <c r="B5" t="s">
        <v>59</v>
      </c>
      <c r="C5" s="9" t="s">
        <v>137</v>
      </c>
      <c r="D5" s="2">
        <f t="shared" si="0"/>
        <v>124</v>
      </c>
      <c r="E5" s="19">
        <v>30</v>
      </c>
      <c r="F5" s="15">
        <v>15</v>
      </c>
      <c r="G5" s="15">
        <v>15</v>
      </c>
      <c r="H5" s="19">
        <v>31</v>
      </c>
      <c r="I5" s="15">
        <v>16</v>
      </c>
      <c r="J5" s="16">
        <v>15</v>
      </c>
      <c r="K5" s="14">
        <v>31</v>
      </c>
      <c r="L5" s="14">
        <v>15</v>
      </c>
      <c r="M5" s="17">
        <v>16</v>
      </c>
      <c r="N5" s="19">
        <v>32</v>
      </c>
      <c r="O5" s="15">
        <v>16</v>
      </c>
      <c r="P5" s="16">
        <v>16</v>
      </c>
    </row>
    <row r="6" spans="1:16" x14ac:dyDescent="0.25">
      <c r="A6" s="2">
        <v>4</v>
      </c>
      <c r="B6" t="s">
        <v>62</v>
      </c>
      <c r="C6" s="9" t="s">
        <v>138</v>
      </c>
      <c r="D6" s="2">
        <f t="shared" si="0"/>
        <v>111</v>
      </c>
      <c r="E6" s="19">
        <v>26</v>
      </c>
      <c r="F6" s="15">
        <v>13</v>
      </c>
      <c r="G6" s="15">
        <v>13</v>
      </c>
      <c r="H6" s="19">
        <v>27</v>
      </c>
      <c r="I6" s="15">
        <v>13</v>
      </c>
      <c r="J6" s="16">
        <v>14</v>
      </c>
      <c r="K6" s="14">
        <v>29</v>
      </c>
      <c r="L6" s="14">
        <v>14</v>
      </c>
      <c r="M6" s="17">
        <v>15</v>
      </c>
      <c r="N6" s="19">
        <v>29</v>
      </c>
      <c r="O6" s="15">
        <v>15</v>
      </c>
      <c r="P6" s="16">
        <v>14</v>
      </c>
    </row>
    <row r="7" spans="1:16" x14ac:dyDescent="0.25">
      <c r="A7" s="2">
        <v>5</v>
      </c>
      <c r="B7" t="s">
        <v>61</v>
      </c>
      <c r="C7" s="9" t="s">
        <v>138</v>
      </c>
      <c r="D7" s="2">
        <f t="shared" si="0"/>
        <v>100</v>
      </c>
      <c r="E7" s="19">
        <v>27</v>
      </c>
      <c r="F7" s="15">
        <v>11</v>
      </c>
      <c r="G7" s="15">
        <v>16</v>
      </c>
      <c r="H7" s="19">
        <v>33</v>
      </c>
      <c r="I7" s="15">
        <v>15</v>
      </c>
      <c r="J7" s="16">
        <v>18</v>
      </c>
      <c r="K7" s="14" t="s">
        <v>10</v>
      </c>
      <c r="L7" s="15" t="s">
        <v>10</v>
      </c>
      <c r="M7" s="16" t="s">
        <v>10</v>
      </c>
      <c r="N7" s="19">
        <v>40</v>
      </c>
      <c r="O7" s="15">
        <v>20</v>
      </c>
      <c r="P7" s="16">
        <v>20</v>
      </c>
    </row>
    <row r="8" spans="1:16" x14ac:dyDescent="0.25">
      <c r="A8" s="2">
        <v>6</v>
      </c>
      <c r="B8" t="s">
        <v>56</v>
      </c>
      <c r="C8" s="9" t="s">
        <v>136</v>
      </c>
      <c r="D8" s="2">
        <f t="shared" si="0"/>
        <v>94</v>
      </c>
      <c r="E8" s="19">
        <v>50</v>
      </c>
      <c r="F8" s="15">
        <v>25</v>
      </c>
      <c r="G8" s="15">
        <v>25</v>
      </c>
      <c r="H8" s="19" t="s">
        <v>10</v>
      </c>
      <c r="I8" s="15" t="s">
        <v>10</v>
      </c>
      <c r="J8" s="16" t="s">
        <v>10</v>
      </c>
      <c r="K8" s="14">
        <v>44</v>
      </c>
      <c r="L8" s="14">
        <v>22</v>
      </c>
      <c r="M8" s="17">
        <v>22</v>
      </c>
      <c r="N8" s="19" t="s">
        <v>10</v>
      </c>
      <c r="O8" s="15" t="s">
        <v>10</v>
      </c>
      <c r="P8" s="16" t="s">
        <v>10</v>
      </c>
    </row>
    <row r="9" spans="1:16" x14ac:dyDescent="0.25">
      <c r="A9" s="2">
        <v>7</v>
      </c>
      <c r="B9" t="s">
        <v>57</v>
      </c>
      <c r="C9" s="9" t="s">
        <v>137</v>
      </c>
      <c r="D9" s="2">
        <f t="shared" si="0"/>
        <v>76</v>
      </c>
      <c r="E9" s="19">
        <v>36</v>
      </c>
      <c r="F9" s="15">
        <v>16</v>
      </c>
      <c r="G9" s="15">
        <v>20</v>
      </c>
      <c r="H9" s="19">
        <v>40</v>
      </c>
      <c r="I9" s="15">
        <v>20</v>
      </c>
      <c r="J9" s="16">
        <v>20</v>
      </c>
      <c r="K9" s="14" t="s">
        <v>10</v>
      </c>
      <c r="L9" s="15" t="s">
        <v>10</v>
      </c>
      <c r="M9" s="16" t="s">
        <v>10</v>
      </c>
      <c r="N9" s="19" t="s">
        <v>10</v>
      </c>
      <c r="O9" s="15" t="s">
        <v>10</v>
      </c>
      <c r="P9" s="16" t="s">
        <v>10</v>
      </c>
    </row>
    <row r="10" spans="1:16" x14ac:dyDescent="0.25">
      <c r="A10" s="2">
        <v>8</v>
      </c>
      <c r="B10" t="s">
        <v>69</v>
      </c>
      <c r="C10" s="9" t="s">
        <v>137</v>
      </c>
      <c r="D10" s="2">
        <f t="shared" si="0"/>
        <v>66</v>
      </c>
      <c r="E10" s="19">
        <v>32</v>
      </c>
      <c r="F10" s="15">
        <v>18</v>
      </c>
      <c r="G10" s="15">
        <v>14</v>
      </c>
      <c r="H10" s="19">
        <v>34</v>
      </c>
      <c r="I10" s="15">
        <v>18</v>
      </c>
      <c r="J10" s="16">
        <v>16</v>
      </c>
      <c r="K10" s="14" t="s">
        <v>10</v>
      </c>
      <c r="L10" s="15" t="s">
        <v>10</v>
      </c>
      <c r="M10" s="16" t="s">
        <v>10</v>
      </c>
      <c r="N10" s="19" t="s">
        <v>10</v>
      </c>
      <c r="O10" s="15" t="s">
        <v>10</v>
      </c>
      <c r="P10" s="16" t="s">
        <v>10</v>
      </c>
    </row>
    <row r="11" spans="1:16" x14ac:dyDescent="0.25">
      <c r="A11" s="2">
        <v>9</v>
      </c>
      <c r="B11" t="s">
        <v>149</v>
      </c>
      <c r="C11" s="9" t="s">
        <v>148</v>
      </c>
      <c r="D11" s="2">
        <f t="shared" si="0"/>
        <v>59</v>
      </c>
      <c r="E11" s="19" t="s">
        <v>10</v>
      </c>
      <c r="F11" s="15" t="s">
        <v>10</v>
      </c>
      <c r="G11" s="15" t="s">
        <v>10</v>
      </c>
      <c r="H11" s="19" t="s">
        <v>10</v>
      </c>
      <c r="I11" s="15" t="s">
        <v>10</v>
      </c>
      <c r="J11" s="16" t="s">
        <v>10</v>
      </c>
      <c r="K11" s="14">
        <v>30</v>
      </c>
      <c r="L11" s="14">
        <v>16</v>
      </c>
      <c r="M11" s="17">
        <v>14</v>
      </c>
      <c r="N11" s="19">
        <v>29</v>
      </c>
      <c r="O11" s="15">
        <v>14</v>
      </c>
      <c r="P11" s="16">
        <v>15</v>
      </c>
    </row>
    <row r="12" spans="1:16" x14ac:dyDescent="0.25">
      <c r="A12" s="2">
        <v>10</v>
      </c>
      <c r="B12" t="s">
        <v>64</v>
      </c>
      <c r="C12" s="9" t="s">
        <v>138</v>
      </c>
      <c r="D12" s="2">
        <f t="shared" si="0"/>
        <v>44</v>
      </c>
      <c r="E12" s="19">
        <v>17</v>
      </c>
      <c r="F12" s="15">
        <v>7</v>
      </c>
      <c r="G12" s="15">
        <v>10</v>
      </c>
      <c r="H12" s="19">
        <v>27</v>
      </c>
      <c r="I12" s="15">
        <v>14</v>
      </c>
      <c r="J12" s="16">
        <v>13</v>
      </c>
      <c r="K12" s="14" t="s">
        <v>10</v>
      </c>
      <c r="L12" s="15" t="s">
        <v>10</v>
      </c>
      <c r="M12" s="16" t="s">
        <v>10</v>
      </c>
      <c r="N12" s="19" t="s">
        <v>10</v>
      </c>
      <c r="O12" s="15" t="s">
        <v>10</v>
      </c>
      <c r="P12" s="16" t="s">
        <v>10</v>
      </c>
    </row>
    <row r="13" spans="1:16" x14ac:dyDescent="0.25">
      <c r="A13" s="2">
        <v>11</v>
      </c>
      <c r="B13" t="s">
        <v>165</v>
      </c>
      <c r="C13" s="9" t="s">
        <v>148</v>
      </c>
      <c r="D13" s="2">
        <f t="shared" si="0"/>
        <v>36</v>
      </c>
      <c r="E13" s="19" t="s">
        <v>10</v>
      </c>
      <c r="F13" s="15" t="s">
        <v>10</v>
      </c>
      <c r="G13" s="15" t="s">
        <v>10</v>
      </c>
      <c r="H13" s="19" t="s">
        <v>10</v>
      </c>
      <c r="I13" s="15" t="s">
        <v>10</v>
      </c>
      <c r="J13" s="16" t="s">
        <v>10</v>
      </c>
      <c r="K13" s="14" t="s">
        <v>10</v>
      </c>
      <c r="L13" s="15" t="s">
        <v>10</v>
      </c>
      <c r="M13" s="16" t="s">
        <v>10</v>
      </c>
      <c r="N13" s="19">
        <v>36</v>
      </c>
      <c r="O13" s="15">
        <v>18</v>
      </c>
      <c r="P13" s="16">
        <v>18</v>
      </c>
    </row>
    <row r="14" spans="1:16" x14ac:dyDescent="0.25">
      <c r="A14" s="2">
        <v>12</v>
      </c>
      <c r="B14" t="s">
        <v>147</v>
      </c>
      <c r="C14" s="9" t="s">
        <v>148</v>
      </c>
      <c r="D14" s="2">
        <f t="shared" si="0"/>
        <v>36</v>
      </c>
      <c r="E14" s="19" t="s">
        <v>10</v>
      </c>
      <c r="F14" s="15" t="s">
        <v>10</v>
      </c>
      <c r="G14" s="15" t="s">
        <v>10</v>
      </c>
      <c r="H14" s="19" t="s">
        <v>10</v>
      </c>
      <c r="I14" s="15" t="s">
        <v>10</v>
      </c>
      <c r="J14" s="16" t="s">
        <v>10</v>
      </c>
      <c r="K14" s="14">
        <v>36</v>
      </c>
      <c r="L14" s="14">
        <v>18</v>
      </c>
      <c r="M14" s="17">
        <v>18</v>
      </c>
      <c r="N14" s="19" t="s">
        <v>10</v>
      </c>
      <c r="O14" s="15" t="s">
        <v>10</v>
      </c>
      <c r="P14" s="16" t="s">
        <v>10</v>
      </c>
    </row>
    <row r="15" spans="1:16" x14ac:dyDescent="0.25">
      <c r="A15" s="2">
        <v>13</v>
      </c>
      <c r="B15" t="s">
        <v>60</v>
      </c>
      <c r="C15" s="9" t="s">
        <v>140</v>
      </c>
      <c r="D15" s="2">
        <f t="shared" si="0"/>
        <v>28</v>
      </c>
      <c r="E15" s="19">
        <v>28</v>
      </c>
      <c r="F15" s="15">
        <v>10</v>
      </c>
      <c r="G15" s="15">
        <v>18</v>
      </c>
      <c r="H15" s="19" t="s">
        <v>10</v>
      </c>
      <c r="I15" s="15" t="s">
        <v>10</v>
      </c>
      <c r="J15" s="16" t="s">
        <v>10</v>
      </c>
      <c r="K15" s="14" t="s">
        <v>10</v>
      </c>
      <c r="L15" s="15" t="s">
        <v>10</v>
      </c>
      <c r="M15" s="16" t="s">
        <v>10</v>
      </c>
      <c r="N15" s="19" t="s">
        <v>10</v>
      </c>
      <c r="O15" s="15" t="s">
        <v>10</v>
      </c>
      <c r="P15" s="16" t="s">
        <v>10</v>
      </c>
    </row>
    <row r="16" spans="1:16" x14ac:dyDescent="0.25">
      <c r="A16" s="2">
        <v>14</v>
      </c>
      <c r="B16" t="s">
        <v>150</v>
      </c>
      <c r="C16" s="9" t="s">
        <v>148</v>
      </c>
      <c r="D16" s="2">
        <f t="shared" si="0"/>
        <v>26</v>
      </c>
      <c r="E16" s="19" t="s">
        <v>10</v>
      </c>
      <c r="F16" s="15" t="s">
        <v>10</v>
      </c>
      <c r="G16" s="15" t="s">
        <v>10</v>
      </c>
      <c r="H16" s="19" t="s">
        <v>10</v>
      </c>
      <c r="I16" s="15" t="s">
        <v>10</v>
      </c>
      <c r="J16" s="16" t="s">
        <v>10</v>
      </c>
      <c r="K16" s="14">
        <v>26</v>
      </c>
      <c r="L16" s="14">
        <v>13</v>
      </c>
      <c r="M16" s="17">
        <v>13</v>
      </c>
      <c r="N16" s="19" t="s">
        <v>10</v>
      </c>
      <c r="O16" s="15" t="s">
        <v>10</v>
      </c>
      <c r="P16" s="16" t="s">
        <v>10</v>
      </c>
    </row>
    <row r="17" spans="1:16" x14ac:dyDescent="0.25">
      <c r="A17" s="2">
        <v>15</v>
      </c>
      <c r="B17" t="s">
        <v>63</v>
      </c>
      <c r="C17" s="9" t="s">
        <v>137</v>
      </c>
      <c r="D17" s="2">
        <f t="shared" si="0"/>
        <v>25</v>
      </c>
      <c r="E17" s="19">
        <v>25</v>
      </c>
      <c r="F17" s="15">
        <v>14</v>
      </c>
      <c r="G17" s="15">
        <v>11</v>
      </c>
      <c r="H17" s="19" t="s">
        <v>10</v>
      </c>
      <c r="I17" s="15" t="s">
        <v>10</v>
      </c>
      <c r="J17" s="16" t="s">
        <v>10</v>
      </c>
      <c r="K17" s="14" t="s">
        <v>10</v>
      </c>
      <c r="L17" s="15" t="s">
        <v>10</v>
      </c>
      <c r="M17" s="16" t="s">
        <v>10</v>
      </c>
      <c r="N17" s="19" t="s">
        <v>10</v>
      </c>
      <c r="O17" s="15" t="s">
        <v>10</v>
      </c>
      <c r="P17" s="16" t="s">
        <v>10</v>
      </c>
    </row>
    <row r="18" spans="1:16" x14ac:dyDescent="0.25">
      <c r="A18" s="2">
        <v>16</v>
      </c>
      <c r="B18" t="s">
        <v>65</v>
      </c>
      <c r="C18" s="9" t="s">
        <v>137</v>
      </c>
      <c r="D18" s="2">
        <f t="shared" si="0"/>
        <v>17</v>
      </c>
      <c r="E18" s="19">
        <v>17</v>
      </c>
      <c r="F18" s="15">
        <v>8</v>
      </c>
      <c r="G18" s="15">
        <v>9</v>
      </c>
      <c r="H18" s="19" t="s">
        <v>10</v>
      </c>
      <c r="I18" s="15" t="s">
        <v>10</v>
      </c>
      <c r="J18" s="16" t="s">
        <v>10</v>
      </c>
      <c r="K18" s="14" t="s">
        <v>10</v>
      </c>
      <c r="L18" s="15" t="s">
        <v>10</v>
      </c>
      <c r="M18" s="16" t="s">
        <v>10</v>
      </c>
      <c r="N18" s="19" t="s">
        <v>10</v>
      </c>
      <c r="O18" s="15" t="s">
        <v>10</v>
      </c>
      <c r="P18" s="16" t="s">
        <v>10</v>
      </c>
    </row>
    <row r="19" spans="1:16" x14ac:dyDescent="0.25">
      <c r="A19" s="2">
        <v>17</v>
      </c>
      <c r="B19" t="s">
        <v>66</v>
      </c>
      <c r="C19" s="9" t="s">
        <v>136</v>
      </c>
      <c r="D19" s="2">
        <f t="shared" si="0"/>
        <v>12</v>
      </c>
      <c r="E19" s="19">
        <v>12</v>
      </c>
      <c r="F19" s="15">
        <v>12</v>
      </c>
      <c r="G19" s="15" t="s">
        <v>10</v>
      </c>
      <c r="H19" s="19" t="s">
        <v>10</v>
      </c>
      <c r="I19" s="15" t="s">
        <v>10</v>
      </c>
      <c r="J19" s="16" t="s">
        <v>10</v>
      </c>
      <c r="K19" s="14" t="s">
        <v>10</v>
      </c>
      <c r="L19" s="15" t="s">
        <v>10</v>
      </c>
      <c r="M19" s="16" t="s">
        <v>10</v>
      </c>
      <c r="N19" s="19" t="s">
        <v>10</v>
      </c>
      <c r="O19" s="15" t="s">
        <v>10</v>
      </c>
      <c r="P19" s="16" t="s">
        <v>10</v>
      </c>
    </row>
    <row r="20" spans="1:16" x14ac:dyDescent="0.25">
      <c r="A20" s="2">
        <v>18</v>
      </c>
      <c r="B20" t="s">
        <v>67</v>
      </c>
      <c r="C20" s="9" t="s">
        <v>138</v>
      </c>
      <c r="D20" s="2">
        <f t="shared" si="0"/>
        <v>9</v>
      </c>
      <c r="E20" s="19">
        <v>9</v>
      </c>
      <c r="F20" s="15">
        <v>9</v>
      </c>
      <c r="G20" s="15" t="s">
        <v>10</v>
      </c>
      <c r="H20" s="19" t="s">
        <v>10</v>
      </c>
      <c r="I20" s="15" t="s">
        <v>10</v>
      </c>
      <c r="J20" s="16" t="s">
        <v>10</v>
      </c>
      <c r="K20" s="14" t="s">
        <v>10</v>
      </c>
      <c r="L20" s="15" t="s">
        <v>10</v>
      </c>
      <c r="M20" s="16" t="s">
        <v>10</v>
      </c>
      <c r="N20" s="19" t="s">
        <v>10</v>
      </c>
      <c r="O20" s="15" t="s">
        <v>10</v>
      </c>
      <c r="P20" s="16" t="s">
        <v>10</v>
      </c>
    </row>
    <row r="21" spans="1:16" x14ac:dyDescent="0.25">
      <c r="I21" s="4"/>
      <c r="J21" s="4"/>
    </row>
  </sheetData>
  <sortState xmlns:xlrd2="http://schemas.microsoft.com/office/spreadsheetml/2017/richdata2" ref="B3:P20">
    <sortCondition descending="1" ref="D3:D20"/>
    <sortCondition ref="N3:N20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EBA76-FD58-441F-8C99-E7FB1FF4F06B}">
  <dimension ref="A1:P24"/>
  <sheetViews>
    <sheetView zoomScaleNormal="100" workbookViewId="0">
      <selection activeCell="Q10" sqref="Q10"/>
    </sheetView>
  </sheetViews>
  <sheetFormatPr defaultRowHeight="15" x14ac:dyDescent="0.25"/>
  <cols>
    <col min="1" max="1" width="9.140625" style="2"/>
    <col min="2" max="2" width="23.140625" customWidth="1"/>
    <col min="3" max="3" width="4.14062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7"/>
      <c r="H1" s="26" t="s">
        <v>28</v>
      </c>
      <c r="I1" s="27"/>
      <c r="J1" s="28"/>
      <c r="K1" s="27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2" t="s">
        <v>2</v>
      </c>
      <c r="H2" s="18" t="s">
        <v>3</v>
      </c>
      <c r="I2" s="12" t="s">
        <v>1</v>
      </c>
      <c r="J2" s="13" t="s">
        <v>2</v>
      </c>
      <c r="K2" s="12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70</v>
      </c>
      <c r="C3" s="9" t="s">
        <v>138</v>
      </c>
      <c r="D3" s="2">
        <f t="shared" ref="D3:D24" si="0">SUM(E3,H3,K3,N3)</f>
        <v>161</v>
      </c>
      <c r="E3" s="19">
        <v>47</v>
      </c>
      <c r="F3" s="15">
        <v>22</v>
      </c>
      <c r="G3" s="15">
        <v>25</v>
      </c>
      <c r="H3" s="19">
        <v>36</v>
      </c>
      <c r="I3" s="15">
        <v>20</v>
      </c>
      <c r="J3" s="16">
        <v>16</v>
      </c>
      <c r="K3" s="14">
        <v>40</v>
      </c>
      <c r="L3" s="15">
        <v>20</v>
      </c>
      <c r="M3" s="16">
        <v>20</v>
      </c>
      <c r="N3" s="19">
        <v>38</v>
      </c>
      <c r="O3" s="15">
        <v>18</v>
      </c>
      <c r="P3" s="16">
        <v>20</v>
      </c>
    </row>
    <row r="4" spans="1:16" x14ac:dyDescent="0.25">
      <c r="A4" s="2">
        <v>2</v>
      </c>
      <c r="B4" t="s">
        <v>151</v>
      </c>
      <c r="C4" s="9" t="s">
        <v>138</v>
      </c>
      <c r="D4" s="2">
        <f t="shared" si="0"/>
        <v>128</v>
      </c>
      <c r="E4" s="19">
        <v>45</v>
      </c>
      <c r="F4" s="15">
        <v>25</v>
      </c>
      <c r="G4" s="15">
        <v>20</v>
      </c>
      <c r="H4" s="19">
        <v>47</v>
      </c>
      <c r="I4" s="15">
        <v>25</v>
      </c>
      <c r="J4" s="16">
        <v>22</v>
      </c>
      <c r="K4" s="14">
        <v>36</v>
      </c>
      <c r="L4" s="15">
        <v>14</v>
      </c>
      <c r="M4" s="16">
        <v>22</v>
      </c>
      <c r="N4" s="25" t="s">
        <v>10</v>
      </c>
      <c r="O4" s="15" t="s">
        <v>10</v>
      </c>
      <c r="P4" s="16" t="s">
        <v>10</v>
      </c>
    </row>
    <row r="5" spans="1:16" x14ac:dyDescent="0.25">
      <c r="A5" s="2">
        <v>3</v>
      </c>
      <c r="B5" t="s">
        <v>73</v>
      </c>
      <c r="C5" s="9" t="s">
        <v>136</v>
      </c>
      <c r="D5" s="2">
        <f t="shared" si="0"/>
        <v>127</v>
      </c>
      <c r="E5" s="19">
        <v>29</v>
      </c>
      <c r="F5" s="15">
        <v>16</v>
      </c>
      <c r="G5" s="15">
        <v>13</v>
      </c>
      <c r="H5" s="19">
        <v>35</v>
      </c>
      <c r="I5" s="15">
        <v>15</v>
      </c>
      <c r="J5" s="16">
        <v>20</v>
      </c>
      <c r="K5" s="14">
        <v>29</v>
      </c>
      <c r="L5" s="15">
        <v>15</v>
      </c>
      <c r="M5" s="16">
        <v>14</v>
      </c>
      <c r="N5" s="19">
        <v>34</v>
      </c>
      <c r="O5" s="15">
        <v>16</v>
      </c>
      <c r="P5" s="16">
        <v>18</v>
      </c>
    </row>
    <row r="6" spans="1:16" x14ac:dyDescent="0.25">
      <c r="A6" s="2">
        <v>4</v>
      </c>
      <c r="B6" t="s">
        <v>71</v>
      </c>
      <c r="C6" s="9" t="s">
        <v>138</v>
      </c>
      <c r="D6" s="2">
        <f t="shared" si="0"/>
        <v>122</v>
      </c>
      <c r="E6" s="19">
        <v>38</v>
      </c>
      <c r="F6" s="15">
        <v>20</v>
      </c>
      <c r="G6" s="15">
        <v>18</v>
      </c>
      <c r="H6" s="19">
        <v>27</v>
      </c>
      <c r="I6" s="15">
        <v>13</v>
      </c>
      <c r="J6" s="16">
        <v>14</v>
      </c>
      <c r="K6" s="14">
        <v>40</v>
      </c>
      <c r="L6" s="15">
        <v>22</v>
      </c>
      <c r="M6" s="16">
        <v>18</v>
      </c>
      <c r="N6" s="19">
        <v>17</v>
      </c>
      <c r="O6" s="15">
        <v>5</v>
      </c>
      <c r="P6" s="16">
        <v>12</v>
      </c>
    </row>
    <row r="7" spans="1:16" x14ac:dyDescent="0.25">
      <c r="A7" s="2">
        <v>5</v>
      </c>
      <c r="B7" t="s">
        <v>167</v>
      </c>
      <c r="C7" s="9" t="s">
        <v>136</v>
      </c>
      <c r="D7" s="2">
        <f t="shared" si="0"/>
        <v>120</v>
      </c>
      <c r="E7" s="19">
        <v>37</v>
      </c>
      <c r="F7" s="15">
        <v>15</v>
      </c>
      <c r="G7" s="15">
        <v>22</v>
      </c>
      <c r="H7" s="19">
        <v>40</v>
      </c>
      <c r="I7" s="15">
        <v>22</v>
      </c>
      <c r="J7" s="16">
        <v>18</v>
      </c>
      <c r="K7" s="14">
        <v>13</v>
      </c>
      <c r="L7" s="15">
        <v>13</v>
      </c>
      <c r="M7" s="16" t="s">
        <v>10</v>
      </c>
      <c r="N7" s="19">
        <v>30</v>
      </c>
      <c r="O7" s="15">
        <v>15</v>
      </c>
      <c r="P7" s="16">
        <v>15</v>
      </c>
    </row>
    <row r="8" spans="1:16" x14ac:dyDescent="0.25">
      <c r="A8" s="2">
        <v>6</v>
      </c>
      <c r="B8" t="s">
        <v>77</v>
      </c>
      <c r="C8" s="9" t="s">
        <v>136</v>
      </c>
      <c r="D8" s="2">
        <f t="shared" si="0"/>
        <v>96</v>
      </c>
      <c r="E8" s="19">
        <v>19</v>
      </c>
      <c r="F8" s="15">
        <v>9</v>
      </c>
      <c r="G8" s="15">
        <v>10</v>
      </c>
      <c r="H8" s="19">
        <v>21</v>
      </c>
      <c r="I8" s="15">
        <v>8</v>
      </c>
      <c r="J8" s="16">
        <v>13</v>
      </c>
      <c r="K8" s="14">
        <v>34</v>
      </c>
      <c r="L8" s="15">
        <v>18</v>
      </c>
      <c r="M8" s="16">
        <v>16</v>
      </c>
      <c r="N8" s="19">
        <v>22</v>
      </c>
      <c r="O8" s="15">
        <v>14</v>
      </c>
      <c r="P8" s="16">
        <v>8</v>
      </c>
    </row>
    <row r="9" spans="1:16" x14ac:dyDescent="0.25">
      <c r="A9" s="2">
        <v>7</v>
      </c>
      <c r="B9" t="s">
        <v>64</v>
      </c>
      <c r="C9" s="9" t="s">
        <v>138</v>
      </c>
      <c r="D9" s="2">
        <f t="shared" si="0"/>
        <v>83</v>
      </c>
      <c r="E9" s="19" t="s">
        <v>10</v>
      </c>
      <c r="F9" s="15" t="s">
        <v>10</v>
      </c>
      <c r="G9" s="15" t="s">
        <v>10</v>
      </c>
      <c r="H9" s="25" t="s">
        <v>10</v>
      </c>
      <c r="I9" s="15" t="s">
        <v>10</v>
      </c>
      <c r="J9" s="16" t="s">
        <v>10</v>
      </c>
      <c r="K9" s="24">
        <v>50</v>
      </c>
      <c r="L9" s="15">
        <v>25</v>
      </c>
      <c r="M9" s="16">
        <v>25</v>
      </c>
      <c r="N9" s="19">
        <v>33</v>
      </c>
      <c r="O9" s="15">
        <v>20</v>
      </c>
      <c r="P9" s="16">
        <v>13</v>
      </c>
    </row>
    <row r="10" spans="1:16" x14ac:dyDescent="0.25">
      <c r="A10" s="2">
        <v>8</v>
      </c>
      <c r="B10" t="s">
        <v>80</v>
      </c>
      <c r="C10" s="9" t="s">
        <v>138</v>
      </c>
      <c r="D10" s="2">
        <f t="shared" si="0"/>
        <v>82</v>
      </c>
      <c r="E10" s="19">
        <v>8</v>
      </c>
      <c r="F10" s="15">
        <v>8</v>
      </c>
      <c r="G10" s="15" t="s">
        <v>10</v>
      </c>
      <c r="H10" s="19">
        <v>28</v>
      </c>
      <c r="I10" s="15">
        <v>16</v>
      </c>
      <c r="J10" s="16">
        <v>12</v>
      </c>
      <c r="K10" s="14">
        <v>31</v>
      </c>
      <c r="L10" s="15">
        <v>16</v>
      </c>
      <c r="M10" s="16">
        <v>15</v>
      </c>
      <c r="N10" s="19">
        <v>15</v>
      </c>
      <c r="O10" s="15">
        <v>10</v>
      </c>
      <c r="P10" s="16">
        <v>5</v>
      </c>
    </row>
    <row r="11" spans="1:16" x14ac:dyDescent="0.25">
      <c r="A11" s="2">
        <v>9</v>
      </c>
      <c r="B11" t="s">
        <v>152</v>
      </c>
      <c r="C11" s="9" t="s">
        <v>138</v>
      </c>
      <c r="D11" s="2">
        <f t="shared" si="0"/>
        <v>75</v>
      </c>
      <c r="E11" s="19">
        <v>16</v>
      </c>
      <c r="F11" s="15" t="s">
        <v>10</v>
      </c>
      <c r="G11" s="15">
        <v>16</v>
      </c>
      <c r="H11" s="19">
        <v>39</v>
      </c>
      <c r="I11" s="15">
        <v>14</v>
      </c>
      <c r="J11" s="16">
        <v>25</v>
      </c>
      <c r="K11" s="24" t="s">
        <v>10</v>
      </c>
      <c r="L11" s="15" t="s">
        <v>10</v>
      </c>
      <c r="M11" s="16" t="s">
        <v>10</v>
      </c>
      <c r="N11" s="19">
        <v>20</v>
      </c>
      <c r="O11" s="15">
        <v>6</v>
      </c>
      <c r="P11" s="16">
        <v>14</v>
      </c>
    </row>
    <row r="12" spans="1:16" x14ac:dyDescent="0.25">
      <c r="A12" s="2">
        <v>10</v>
      </c>
      <c r="B12" t="s">
        <v>74</v>
      </c>
      <c r="C12" s="9" t="s">
        <v>138</v>
      </c>
      <c r="D12" s="2">
        <f t="shared" si="0"/>
        <v>63</v>
      </c>
      <c r="E12" s="19">
        <v>26</v>
      </c>
      <c r="F12" s="15">
        <v>12</v>
      </c>
      <c r="G12" s="15">
        <v>14</v>
      </c>
      <c r="H12" s="19">
        <v>23</v>
      </c>
      <c r="I12" s="15">
        <v>12</v>
      </c>
      <c r="J12" s="16">
        <v>11</v>
      </c>
      <c r="K12" s="24" t="s">
        <v>10</v>
      </c>
      <c r="L12" s="15" t="s">
        <v>10</v>
      </c>
      <c r="M12" s="16" t="s">
        <v>10</v>
      </c>
      <c r="N12" s="19">
        <v>14</v>
      </c>
      <c r="O12" s="15">
        <v>8</v>
      </c>
      <c r="P12" s="16">
        <v>6</v>
      </c>
    </row>
    <row r="13" spans="1:16" x14ac:dyDescent="0.25">
      <c r="A13" s="2">
        <v>11</v>
      </c>
      <c r="B13" t="s">
        <v>75</v>
      </c>
      <c r="C13" s="9" t="s">
        <v>138</v>
      </c>
      <c r="D13" s="2">
        <f t="shared" si="0"/>
        <v>62</v>
      </c>
      <c r="E13" s="19">
        <v>26</v>
      </c>
      <c r="F13" s="15">
        <v>18</v>
      </c>
      <c r="G13" s="15">
        <v>8</v>
      </c>
      <c r="H13" s="19">
        <v>20</v>
      </c>
      <c r="I13" s="15">
        <v>10</v>
      </c>
      <c r="J13" s="16">
        <v>10</v>
      </c>
      <c r="K13" s="24" t="s">
        <v>10</v>
      </c>
      <c r="L13" s="15" t="s">
        <v>10</v>
      </c>
      <c r="M13" s="16" t="s">
        <v>10</v>
      </c>
      <c r="N13" s="19">
        <v>16</v>
      </c>
      <c r="O13" s="15" t="s">
        <v>10</v>
      </c>
      <c r="P13" s="16">
        <v>16</v>
      </c>
    </row>
    <row r="14" spans="1:16" x14ac:dyDescent="0.25">
      <c r="A14" s="2">
        <v>12</v>
      </c>
      <c r="B14" t="s">
        <v>72</v>
      </c>
      <c r="C14" s="9" t="s">
        <v>138</v>
      </c>
      <c r="D14" s="2">
        <f t="shared" si="0"/>
        <v>62</v>
      </c>
      <c r="E14" s="19">
        <v>29</v>
      </c>
      <c r="F14" s="15">
        <v>14</v>
      </c>
      <c r="G14" s="15">
        <v>15</v>
      </c>
      <c r="H14" s="19">
        <v>33</v>
      </c>
      <c r="I14" s="15">
        <v>18</v>
      </c>
      <c r="J14" s="16">
        <v>15</v>
      </c>
      <c r="K14" s="24" t="s">
        <v>10</v>
      </c>
      <c r="L14" s="15" t="s">
        <v>10</v>
      </c>
      <c r="M14" s="16" t="s">
        <v>10</v>
      </c>
      <c r="N14" s="25" t="s">
        <v>10</v>
      </c>
      <c r="O14" s="15" t="s">
        <v>10</v>
      </c>
      <c r="P14" s="16" t="s">
        <v>10</v>
      </c>
    </row>
    <row r="15" spans="1:16" x14ac:dyDescent="0.25">
      <c r="A15" s="2">
        <v>13</v>
      </c>
      <c r="B15" t="s">
        <v>147</v>
      </c>
      <c r="C15" s="9" t="s">
        <v>148</v>
      </c>
      <c r="D15" s="2">
        <f t="shared" si="0"/>
        <v>50</v>
      </c>
      <c r="E15" s="25" t="s">
        <v>10</v>
      </c>
      <c r="F15" s="15" t="s">
        <v>10</v>
      </c>
      <c r="G15" s="15" t="s">
        <v>10</v>
      </c>
      <c r="H15" s="25" t="s">
        <v>10</v>
      </c>
      <c r="I15" s="15" t="s">
        <v>10</v>
      </c>
      <c r="J15" s="16" t="s">
        <v>10</v>
      </c>
      <c r="K15" s="24" t="s">
        <v>10</v>
      </c>
      <c r="L15" s="15" t="s">
        <v>10</v>
      </c>
      <c r="M15" s="16" t="s">
        <v>10</v>
      </c>
      <c r="N15" s="19">
        <v>50</v>
      </c>
      <c r="O15" s="15">
        <v>25</v>
      </c>
      <c r="P15" s="16">
        <v>25</v>
      </c>
    </row>
    <row r="16" spans="1:16" x14ac:dyDescent="0.25">
      <c r="A16" s="2">
        <v>14</v>
      </c>
      <c r="B16" t="s">
        <v>76</v>
      </c>
      <c r="C16" s="9" t="s">
        <v>137</v>
      </c>
      <c r="D16" s="2">
        <f t="shared" si="0"/>
        <v>46</v>
      </c>
      <c r="E16" s="19">
        <v>25</v>
      </c>
      <c r="F16" s="15">
        <v>13</v>
      </c>
      <c r="G16" s="15">
        <v>12</v>
      </c>
      <c r="H16" s="25" t="s">
        <v>10</v>
      </c>
      <c r="I16" s="15" t="s">
        <v>10</v>
      </c>
      <c r="J16" s="16" t="s">
        <v>10</v>
      </c>
      <c r="K16" s="24" t="s">
        <v>10</v>
      </c>
      <c r="L16" s="15" t="s">
        <v>10</v>
      </c>
      <c r="M16" s="16" t="s">
        <v>10</v>
      </c>
      <c r="N16" s="19">
        <v>21</v>
      </c>
      <c r="O16" s="15">
        <v>12</v>
      </c>
      <c r="P16" s="16">
        <v>9</v>
      </c>
    </row>
    <row r="17" spans="1:16" x14ac:dyDescent="0.25">
      <c r="A17" s="2">
        <v>15</v>
      </c>
      <c r="B17" t="s">
        <v>166</v>
      </c>
      <c r="C17" s="9" t="s">
        <v>148</v>
      </c>
      <c r="D17" s="2">
        <f t="shared" si="0"/>
        <v>44</v>
      </c>
      <c r="E17" s="25" t="s">
        <v>10</v>
      </c>
      <c r="F17" s="15" t="s">
        <v>10</v>
      </c>
      <c r="G17" s="15" t="s">
        <v>10</v>
      </c>
      <c r="H17" s="25" t="s">
        <v>10</v>
      </c>
      <c r="I17" s="15" t="s">
        <v>10</v>
      </c>
      <c r="J17" s="16" t="s">
        <v>10</v>
      </c>
      <c r="K17" s="24" t="s">
        <v>10</v>
      </c>
      <c r="L17" s="15" t="s">
        <v>10</v>
      </c>
      <c r="M17" s="16" t="s">
        <v>10</v>
      </c>
      <c r="N17" s="19">
        <v>44</v>
      </c>
      <c r="O17" s="15">
        <v>22</v>
      </c>
      <c r="P17" s="16">
        <v>22</v>
      </c>
    </row>
    <row r="18" spans="1:16" x14ac:dyDescent="0.25">
      <c r="A18" s="2">
        <v>16</v>
      </c>
      <c r="B18" t="s">
        <v>79</v>
      </c>
      <c r="C18" s="9" t="s">
        <v>138</v>
      </c>
      <c r="D18" s="2">
        <f t="shared" si="0"/>
        <v>43</v>
      </c>
      <c r="E18" s="19">
        <v>12</v>
      </c>
      <c r="F18" s="15">
        <v>6</v>
      </c>
      <c r="G18" s="15">
        <v>6</v>
      </c>
      <c r="H18" s="19">
        <v>18</v>
      </c>
      <c r="I18" s="15">
        <v>9</v>
      </c>
      <c r="J18" s="16">
        <v>9</v>
      </c>
      <c r="K18" s="24" t="s">
        <v>10</v>
      </c>
      <c r="L18" s="15" t="s">
        <v>10</v>
      </c>
      <c r="M18" s="16" t="s">
        <v>10</v>
      </c>
      <c r="N18" s="19">
        <v>13</v>
      </c>
      <c r="O18" s="15">
        <v>9</v>
      </c>
      <c r="P18" s="16">
        <v>4</v>
      </c>
    </row>
    <row r="19" spans="1:16" x14ac:dyDescent="0.25">
      <c r="A19" s="2">
        <v>17</v>
      </c>
      <c r="B19" t="s">
        <v>169</v>
      </c>
      <c r="C19" s="9" t="s">
        <v>137</v>
      </c>
      <c r="D19" s="2">
        <f t="shared" si="0"/>
        <v>39</v>
      </c>
      <c r="E19" s="19">
        <v>22</v>
      </c>
      <c r="F19" s="15">
        <v>11</v>
      </c>
      <c r="G19" s="15">
        <v>11</v>
      </c>
      <c r="H19" s="25" t="s">
        <v>10</v>
      </c>
      <c r="I19" s="15" t="s">
        <v>10</v>
      </c>
      <c r="J19" s="16" t="s">
        <v>10</v>
      </c>
      <c r="K19" s="24" t="s">
        <v>10</v>
      </c>
      <c r="L19" s="15" t="s">
        <v>10</v>
      </c>
      <c r="M19" s="16" t="s">
        <v>10</v>
      </c>
      <c r="N19" s="19">
        <v>17</v>
      </c>
      <c r="O19" s="15">
        <v>7</v>
      </c>
      <c r="P19" s="16">
        <v>10</v>
      </c>
    </row>
    <row r="20" spans="1:16" x14ac:dyDescent="0.25">
      <c r="A20" s="2">
        <v>18</v>
      </c>
      <c r="B20" t="s">
        <v>78</v>
      </c>
      <c r="C20" s="9" t="s">
        <v>138</v>
      </c>
      <c r="D20" s="2">
        <f t="shared" si="0"/>
        <v>31</v>
      </c>
      <c r="E20" s="19">
        <v>12</v>
      </c>
      <c r="F20" s="15">
        <v>5</v>
      </c>
      <c r="G20" s="15">
        <v>7</v>
      </c>
      <c r="H20" s="19">
        <v>19</v>
      </c>
      <c r="I20" s="15">
        <v>11</v>
      </c>
      <c r="J20" s="16">
        <v>8</v>
      </c>
      <c r="K20" s="24" t="s">
        <v>10</v>
      </c>
      <c r="L20" s="15" t="s">
        <v>10</v>
      </c>
      <c r="M20" s="16" t="s">
        <v>10</v>
      </c>
      <c r="N20" s="25" t="s">
        <v>10</v>
      </c>
      <c r="O20" s="15" t="s">
        <v>10</v>
      </c>
      <c r="P20" s="16" t="s">
        <v>10</v>
      </c>
    </row>
    <row r="21" spans="1:16" x14ac:dyDescent="0.25">
      <c r="A21" s="2">
        <v>19</v>
      </c>
      <c r="B21" t="s">
        <v>150</v>
      </c>
      <c r="C21" s="9" t="s">
        <v>148</v>
      </c>
      <c r="D21" s="2">
        <f t="shared" si="0"/>
        <v>24</v>
      </c>
      <c r="E21" s="25" t="s">
        <v>10</v>
      </c>
      <c r="F21" s="15" t="s">
        <v>10</v>
      </c>
      <c r="G21" s="15" t="s">
        <v>10</v>
      </c>
      <c r="H21" s="25" t="s">
        <v>10</v>
      </c>
      <c r="I21" s="15" t="s">
        <v>10</v>
      </c>
      <c r="J21" s="16" t="s">
        <v>10</v>
      </c>
      <c r="K21" s="24" t="s">
        <v>10</v>
      </c>
      <c r="L21" s="15" t="s">
        <v>10</v>
      </c>
      <c r="M21" s="16" t="s">
        <v>10</v>
      </c>
      <c r="N21" s="19">
        <v>24</v>
      </c>
      <c r="O21" s="15">
        <v>13</v>
      </c>
      <c r="P21" s="16">
        <v>11</v>
      </c>
    </row>
    <row r="22" spans="1:16" x14ac:dyDescent="0.25">
      <c r="A22" s="2">
        <v>20</v>
      </c>
      <c r="B22" t="s">
        <v>141</v>
      </c>
      <c r="C22" s="9" t="s">
        <v>137</v>
      </c>
      <c r="D22" s="2">
        <f t="shared" si="0"/>
        <v>19</v>
      </c>
      <c r="E22" s="19">
        <v>19</v>
      </c>
      <c r="F22" s="15">
        <v>10</v>
      </c>
      <c r="G22" s="15">
        <v>9</v>
      </c>
      <c r="H22" s="25" t="s">
        <v>10</v>
      </c>
      <c r="I22" s="15" t="s">
        <v>10</v>
      </c>
      <c r="J22" s="16" t="s">
        <v>10</v>
      </c>
      <c r="K22" s="24" t="s">
        <v>10</v>
      </c>
      <c r="L22" s="15" t="s">
        <v>10</v>
      </c>
      <c r="M22" s="16" t="s">
        <v>10</v>
      </c>
      <c r="N22" s="25" t="s">
        <v>10</v>
      </c>
      <c r="O22" s="15" t="s">
        <v>10</v>
      </c>
      <c r="P22" s="16" t="s">
        <v>10</v>
      </c>
    </row>
    <row r="23" spans="1:16" x14ac:dyDescent="0.25">
      <c r="A23" s="2">
        <v>21</v>
      </c>
      <c r="B23" t="s">
        <v>168</v>
      </c>
      <c r="C23" s="9" t="s">
        <v>137</v>
      </c>
      <c r="D23" s="2">
        <f t="shared" si="0"/>
        <v>18</v>
      </c>
      <c r="E23" s="25" t="s">
        <v>10</v>
      </c>
      <c r="F23" s="15" t="s">
        <v>10</v>
      </c>
      <c r="G23" s="15" t="s">
        <v>10</v>
      </c>
      <c r="H23" s="25" t="s">
        <v>10</v>
      </c>
      <c r="I23" s="15" t="s">
        <v>10</v>
      </c>
      <c r="J23" s="16" t="s">
        <v>10</v>
      </c>
      <c r="K23" s="24" t="s">
        <v>10</v>
      </c>
      <c r="L23" s="15" t="s">
        <v>10</v>
      </c>
      <c r="M23" s="16" t="s">
        <v>10</v>
      </c>
      <c r="N23" s="19">
        <v>18</v>
      </c>
      <c r="O23" s="15">
        <v>11</v>
      </c>
      <c r="P23" s="16">
        <v>7</v>
      </c>
    </row>
    <row r="24" spans="1:16" x14ac:dyDescent="0.25">
      <c r="A24" s="2">
        <v>22</v>
      </c>
      <c r="B24" t="s">
        <v>81</v>
      </c>
      <c r="C24" s="9" t="s">
        <v>137</v>
      </c>
      <c r="D24" s="2">
        <f t="shared" si="0"/>
        <v>7</v>
      </c>
      <c r="E24" s="19">
        <v>7</v>
      </c>
      <c r="F24" s="15">
        <v>7</v>
      </c>
      <c r="G24" s="15" t="s">
        <v>10</v>
      </c>
      <c r="H24" s="25" t="s">
        <v>10</v>
      </c>
      <c r="I24" s="15" t="s">
        <v>10</v>
      </c>
      <c r="J24" s="16" t="s">
        <v>10</v>
      </c>
      <c r="K24" s="24" t="s">
        <v>10</v>
      </c>
      <c r="L24" s="15" t="s">
        <v>10</v>
      </c>
      <c r="M24" s="16" t="s">
        <v>10</v>
      </c>
      <c r="N24" s="25" t="s">
        <v>10</v>
      </c>
      <c r="O24" s="15" t="s">
        <v>10</v>
      </c>
      <c r="P24" s="16" t="s">
        <v>10</v>
      </c>
    </row>
  </sheetData>
  <sortState xmlns:xlrd2="http://schemas.microsoft.com/office/spreadsheetml/2017/richdata2" ref="B3:P24">
    <sortCondition descending="1" ref="D3:D24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E05B-A1FF-4A71-BF81-769E3617F09A}">
  <dimension ref="A1:P28"/>
  <sheetViews>
    <sheetView zoomScaleNormal="100" workbookViewId="0">
      <selection sqref="A1:J28"/>
    </sheetView>
  </sheetViews>
  <sheetFormatPr defaultRowHeight="15" x14ac:dyDescent="0.25"/>
  <cols>
    <col min="1" max="1" width="9.140625" style="2"/>
    <col min="2" max="2" width="26" bestFit="1" customWidth="1"/>
    <col min="3" max="3" width="4.5703125" style="9" customWidth="1"/>
    <col min="4" max="4" width="7.7109375" style="2" customWidth="1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7"/>
      <c r="H1" s="26" t="s">
        <v>28</v>
      </c>
      <c r="I1" s="27"/>
      <c r="J1" s="28"/>
      <c r="K1" s="27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2" t="s">
        <v>2</v>
      </c>
      <c r="H2" s="18" t="s">
        <v>3</v>
      </c>
      <c r="I2" s="12" t="s">
        <v>1</v>
      </c>
      <c r="J2" s="13" t="s">
        <v>2</v>
      </c>
      <c r="K2" s="12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29</v>
      </c>
      <c r="C3" s="9" t="s">
        <v>138</v>
      </c>
      <c r="D3" s="2">
        <f t="shared" ref="D3:D28" si="0">SUM(E3,H3,K3,N3)</f>
        <v>120</v>
      </c>
      <c r="E3" s="19">
        <v>34</v>
      </c>
      <c r="F3" s="15">
        <v>22</v>
      </c>
      <c r="G3" s="15">
        <v>12</v>
      </c>
      <c r="H3" s="19">
        <v>50</v>
      </c>
      <c r="I3" s="15">
        <v>25</v>
      </c>
      <c r="J3" s="16">
        <v>25</v>
      </c>
      <c r="K3" s="14">
        <v>36</v>
      </c>
      <c r="L3" s="15">
        <v>18</v>
      </c>
      <c r="M3" s="16">
        <v>18</v>
      </c>
      <c r="N3" s="19" t="s">
        <v>10</v>
      </c>
      <c r="O3" s="15" t="s">
        <v>10</v>
      </c>
      <c r="P3" s="16" t="s">
        <v>10</v>
      </c>
    </row>
    <row r="4" spans="1:16" x14ac:dyDescent="0.25">
      <c r="A4" s="2">
        <v>2</v>
      </c>
      <c r="B4" t="s">
        <v>92</v>
      </c>
      <c r="C4" s="9" t="s">
        <v>136</v>
      </c>
      <c r="D4" s="2">
        <f t="shared" si="0"/>
        <v>118</v>
      </c>
      <c r="E4" s="19" t="s">
        <v>10</v>
      </c>
      <c r="F4" s="15" t="s">
        <v>10</v>
      </c>
      <c r="G4" s="15" t="s">
        <v>10</v>
      </c>
      <c r="H4" s="19">
        <v>40</v>
      </c>
      <c r="I4" s="15">
        <v>20</v>
      </c>
      <c r="J4" s="16">
        <v>20</v>
      </c>
      <c r="K4" s="14">
        <v>40</v>
      </c>
      <c r="L4" s="15">
        <v>20</v>
      </c>
      <c r="M4" s="16">
        <v>20</v>
      </c>
      <c r="N4" s="19">
        <v>38</v>
      </c>
      <c r="O4" s="15">
        <v>18</v>
      </c>
      <c r="P4" s="16">
        <v>20</v>
      </c>
    </row>
    <row r="5" spans="1:16" x14ac:dyDescent="0.25">
      <c r="A5" s="2">
        <v>3</v>
      </c>
      <c r="B5" t="s">
        <v>142</v>
      </c>
      <c r="C5" s="9" t="s">
        <v>138</v>
      </c>
      <c r="D5" s="2">
        <f t="shared" si="0"/>
        <v>114</v>
      </c>
      <c r="E5" s="19">
        <v>32</v>
      </c>
      <c r="F5" s="15">
        <v>14</v>
      </c>
      <c r="G5" s="15">
        <v>18</v>
      </c>
      <c r="H5" s="19">
        <v>30</v>
      </c>
      <c r="I5" s="15">
        <v>15</v>
      </c>
      <c r="J5" s="16">
        <v>15</v>
      </c>
      <c r="K5" s="14">
        <v>26</v>
      </c>
      <c r="L5" s="15">
        <v>13</v>
      </c>
      <c r="M5" s="16">
        <v>13</v>
      </c>
      <c r="N5" s="19">
        <v>26</v>
      </c>
      <c r="O5" s="15">
        <v>13</v>
      </c>
      <c r="P5" s="16">
        <v>13</v>
      </c>
    </row>
    <row r="6" spans="1:16" x14ac:dyDescent="0.25">
      <c r="A6" s="2">
        <v>4</v>
      </c>
      <c r="B6" t="s">
        <v>82</v>
      </c>
      <c r="C6" s="9" t="s">
        <v>136</v>
      </c>
      <c r="D6" s="2">
        <f t="shared" si="0"/>
        <v>112</v>
      </c>
      <c r="E6" s="19">
        <v>47</v>
      </c>
      <c r="F6" s="15">
        <v>25</v>
      </c>
      <c r="G6" s="15">
        <v>22</v>
      </c>
      <c r="H6" s="19">
        <v>36</v>
      </c>
      <c r="I6" s="15">
        <v>18</v>
      </c>
      <c r="J6" s="16">
        <v>18</v>
      </c>
      <c r="K6" s="14">
        <v>29</v>
      </c>
      <c r="L6" s="15">
        <v>15</v>
      </c>
      <c r="M6" s="16">
        <v>14</v>
      </c>
      <c r="N6" s="19" t="s">
        <v>10</v>
      </c>
      <c r="O6" s="15" t="s">
        <v>10</v>
      </c>
      <c r="P6" s="16" t="s">
        <v>10</v>
      </c>
    </row>
    <row r="7" spans="1:16" x14ac:dyDescent="0.25">
      <c r="A7" s="2">
        <v>5</v>
      </c>
      <c r="B7" t="s">
        <v>84</v>
      </c>
      <c r="C7" s="9" t="s">
        <v>136</v>
      </c>
      <c r="D7" s="2">
        <f t="shared" si="0"/>
        <v>102</v>
      </c>
      <c r="E7" s="19">
        <v>33</v>
      </c>
      <c r="F7" s="15">
        <v>13</v>
      </c>
      <c r="G7" s="15">
        <v>20</v>
      </c>
      <c r="H7" s="19">
        <v>25</v>
      </c>
      <c r="I7" s="15">
        <v>13</v>
      </c>
      <c r="J7" s="16">
        <v>12</v>
      </c>
      <c r="K7" s="14">
        <v>23</v>
      </c>
      <c r="L7" s="15">
        <v>11</v>
      </c>
      <c r="M7" s="16">
        <v>12</v>
      </c>
      <c r="N7" s="19">
        <v>21</v>
      </c>
      <c r="O7" s="15">
        <v>9</v>
      </c>
      <c r="P7" s="16">
        <v>12</v>
      </c>
    </row>
    <row r="8" spans="1:16" x14ac:dyDescent="0.25">
      <c r="A8" s="2">
        <v>6</v>
      </c>
      <c r="B8" t="s">
        <v>86</v>
      </c>
      <c r="C8" s="9" t="s">
        <v>136</v>
      </c>
      <c r="D8" s="2">
        <f t="shared" si="0"/>
        <v>98</v>
      </c>
      <c r="E8" s="19">
        <v>31</v>
      </c>
      <c r="F8" s="15">
        <v>15</v>
      </c>
      <c r="G8" s="15">
        <v>16</v>
      </c>
      <c r="H8" s="19">
        <v>26</v>
      </c>
      <c r="I8" s="15">
        <v>12</v>
      </c>
      <c r="J8" s="16">
        <v>14</v>
      </c>
      <c r="K8" s="14">
        <v>22</v>
      </c>
      <c r="L8" s="15">
        <v>12</v>
      </c>
      <c r="M8" s="16">
        <v>10</v>
      </c>
      <c r="N8" s="19">
        <v>19</v>
      </c>
      <c r="O8" s="15">
        <v>8</v>
      </c>
      <c r="P8" s="16">
        <v>11</v>
      </c>
    </row>
    <row r="9" spans="1:16" x14ac:dyDescent="0.25">
      <c r="A9" s="2">
        <v>7</v>
      </c>
      <c r="B9" t="s">
        <v>66</v>
      </c>
      <c r="C9" s="9" t="s">
        <v>136</v>
      </c>
      <c r="D9" s="2">
        <f t="shared" si="0"/>
        <v>97</v>
      </c>
      <c r="E9" s="19" t="s">
        <v>10</v>
      </c>
      <c r="F9" s="15" t="s">
        <v>10</v>
      </c>
      <c r="G9" s="15" t="s">
        <v>10</v>
      </c>
      <c r="H9" s="19" t="s">
        <v>10</v>
      </c>
      <c r="I9" s="15" t="s">
        <v>10</v>
      </c>
      <c r="J9" s="16" t="s">
        <v>10</v>
      </c>
      <c r="K9" s="14">
        <v>50</v>
      </c>
      <c r="L9" s="15">
        <v>25</v>
      </c>
      <c r="M9" s="16">
        <v>25</v>
      </c>
      <c r="N9" s="19">
        <v>47</v>
      </c>
      <c r="O9" s="15">
        <v>22</v>
      </c>
      <c r="P9" s="16">
        <v>25</v>
      </c>
    </row>
    <row r="10" spans="1:16" x14ac:dyDescent="0.25">
      <c r="A10" s="2">
        <v>8</v>
      </c>
      <c r="B10" t="s">
        <v>154</v>
      </c>
      <c r="C10" s="9" t="s">
        <v>148</v>
      </c>
      <c r="D10" s="2">
        <f t="shared" si="0"/>
        <v>65</v>
      </c>
      <c r="E10" s="19" t="s">
        <v>10</v>
      </c>
      <c r="F10" s="15" t="s">
        <v>10</v>
      </c>
      <c r="G10" s="15" t="s">
        <v>10</v>
      </c>
      <c r="H10" s="19" t="s">
        <v>10</v>
      </c>
      <c r="I10" s="15" t="s">
        <v>10</v>
      </c>
      <c r="J10" s="16" t="s">
        <v>10</v>
      </c>
      <c r="K10" s="14">
        <v>32</v>
      </c>
      <c r="L10" s="15">
        <v>10</v>
      </c>
      <c r="M10" s="16">
        <v>22</v>
      </c>
      <c r="N10" s="19">
        <v>33</v>
      </c>
      <c r="O10" s="15">
        <v>25</v>
      </c>
      <c r="P10" s="16">
        <v>8</v>
      </c>
    </row>
    <row r="11" spans="1:16" x14ac:dyDescent="0.25">
      <c r="A11" s="2">
        <v>9</v>
      </c>
      <c r="B11" t="s">
        <v>155</v>
      </c>
      <c r="C11" s="9" t="s">
        <v>148</v>
      </c>
      <c r="D11" s="2">
        <f t="shared" si="0"/>
        <v>63</v>
      </c>
      <c r="E11" s="19" t="s">
        <v>10</v>
      </c>
      <c r="F11" s="15" t="s">
        <v>10</v>
      </c>
      <c r="G11" s="15" t="s">
        <v>10</v>
      </c>
      <c r="H11" s="19" t="s">
        <v>10</v>
      </c>
      <c r="I11" s="15" t="s">
        <v>10</v>
      </c>
      <c r="J11" s="16" t="s">
        <v>10</v>
      </c>
      <c r="K11" s="14">
        <v>29</v>
      </c>
      <c r="L11" s="15">
        <v>15</v>
      </c>
      <c r="M11" s="16">
        <v>14</v>
      </c>
      <c r="N11" s="19">
        <v>34</v>
      </c>
      <c r="O11" s="15">
        <v>16</v>
      </c>
      <c r="P11" s="16">
        <v>18</v>
      </c>
    </row>
    <row r="12" spans="1:16" x14ac:dyDescent="0.25">
      <c r="A12" s="2">
        <v>10</v>
      </c>
      <c r="B12" t="s">
        <v>89</v>
      </c>
      <c r="C12" s="9" t="s">
        <v>138</v>
      </c>
      <c r="D12" s="2">
        <f t="shared" si="0"/>
        <v>48</v>
      </c>
      <c r="E12" s="19">
        <v>22</v>
      </c>
      <c r="F12" s="15">
        <v>11</v>
      </c>
      <c r="G12" s="15">
        <v>11</v>
      </c>
      <c r="H12" s="19" t="s">
        <v>10</v>
      </c>
      <c r="I12" s="15" t="s">
        <v>10</v>
      </c>
      <c r="J12" s="16" t="s">
        <v>10</v>
      </c>
      <c r="K12" s="14" t="s">
        <v>10</v>
      </c>
      <c r="L12" s="15" t="s">
        <v>10</v>
      </c>
      <c r="M12" s="16" t="s">
        <v>10</v>
      </c>
      <c r="N12" s="19">
        <v>26</v>
      </c>
      <c r="O12" s="15">
        <v>12</v>
      </c>
      <c r="P12" s="16">
        <v>14</v>
      </c>
    </row>
    <row r="13" spans="1:16" x14ac:dyDescent="0.25">
      <c r="A13" s="2">
        <v>11</v>
      </c>
      <c r="B13" t="s">
        <v>83</v>
      </c>
      <c r="C13" s="9" t="s">
        <v>137</v>
      </c>
      <c r="D13" s="2">
        <f t="shared" si="0"/>
        <v>45</v>
      </c>
      <c r="E13" s="19">
        <v>45</v>
      </c>
      <c r="F13" s="15">
        <v>20</v>
      </c>
      <c r="G13" s="15">
        <v>25</v>
      </c>
      <c r="H13" s="19" t="s">
        <v>10</v>
      </c>
      <c r="I13" s="15" t="s">
        <v>10</v>
      </c>
      <c r="J13" s="16" t="s">
        <v>10</v>
      </c>
      <c r="K13" s="14" t="s">
        <v>10</v>
      </c>
      <c r="L13" s="15" t="s">
        <v>10</v>
      </c>
      <c r="M13" s="16" t="s">
        <v>10</v>
      </c>
      <c r="N13" s="19" t="s">
        <v>10</v>
      </c>
      <c r="O13" s="15" t="s">
        <v>10</v>
      </c>
      <c r="P13" s="16" t="s">
        <v>10</v>
      </c>
    </row>
    <row r="14" spans="1:16" x14ac:dyDescent="0.25">
      <c r="A14" s="2">
        <v>12</v>
      </c>
      <c r="B14" t="s">
        <v>65</v>
      </c>
      <c r="C14" s="9" t="s">
        <v>137</v>
      </c>
      <c r="D14" s="2">
        <f t="shared" si="0"/>
        <v>44</v>
      </c>
      <c r="E14" s="19" t="s">
        <v>10</v>
      </c>
      <c r="F14" s="15" t="s">
        <v>10</v>
      </c>
      <c r="G14" s="15" t="s">
        <v>10</v>
      </c>
      <c r="H14" s="19">
        <v>44</v>
      </c>
      <c r="I14" s="15">
        <v>22</v>
      </c>
      <c r="J14" s="16">
        <v>22</v>
      </c>
      <c r="K14" s="14" t="s">
        <v>10</v>
      </c>
      <c r="L14" s="15" t="s">
        <v>10</v>
      </c>
      <c r="M14" s="16" t="s">
        <v>10</v>
      </c>
      <c r="N14" s="19" t="s">
        <v>10</v>
      </c>
      <c r="O14" s="15" t="s">
        <v>10</v>
      </c>
      <c r="P14" s="16" t="s">
        <v>10</v>
      </c>
    </row>
    <row r="15" spans="1:16" x14ac:dyDescent="0.25">
      <c r="A15" s="2">
        <v>13</v>
      </c>
      <c r="B15" t="s">
        <v>170</v>
      </c>
      <c r="C15" s="9" t="s">
        <v>148</v>
      </c>
      <c r="D15" s="2">
        <f t="shared" si="0"/>
        <v>42</v>
      </c>
      <c r="E15" s="19" t="s">
        <v>10</v>
      </c>
      <c r="F15" s="15" t="s">
        <v>10</v>
      </c>
      <c r="G15" s="15" t="s">
        <v>10</v>
      </c>
      <c r="H15" s="19" t="s">
        <v>10</v>
      </c>
      <c r="I15" s="15" t="s">
        <v>10</v>
      </c>
      <c r="J15" s="16" t="s">
        <v>10</v>
      </c>
      <c r="K15" s="14" t="s">
        <v>10</v>
      </c>
      <c r="L15" s="15" t="s">
        <v>10</v>
      </c>
      <c r="M15" s="16" t="s">
        <v>10</v>
      </c>
      <c r="N15" s="19">
        <v>42</v>
      </c>
      <c r="O15" s="15">
        <v>20</v>
      </c>
      <c r="P15" s="16">
        <v>22</v>
      </c>
    </row>
    <row r="16" spans="1:16" x14ac:dyDescent="0.25">
      <c r="A16" s="2">
        <v>14</v>
      </c>
      <c r="B16" t="s">
        <v>91</v>
      </c>
      <c r="C16" s="9" t="s">
        <v>138</v>
      </c>
      <c r="D16" s="2">
        <f t="shared" si="0"/>
        <v>41</v>
      </c>
      <c r="E16" s="19">
        <v>9</v>
      </c>
      <c r="F16" s="15">
        <v>9</v>
      </c>
      <c r="G16" s="15" t="s">
        <v>10</v>
      </c>
      <c r="H16" s="19">
        <v>32</v>
      </c>
      <c r="I16" s="15">
        <v>16</v>
      </c>
      <c r="J16" s="16">
        <v>16</v>
      </c>
      <c r="K16" s="14" t="s">
        <v>10</v>
      </c>
      <c r="L16" s="15" t="s">
        <v>10</v>
      </c>
      <c r="M16" s="16" t="s">
        <v>10</v>
      </c>
      <c r="N16" s="19" t="s">
        <v>10</v>
      </c>
      <c r="O16" s="15" t="s">
        <v>10</v>
      </c>
      <c r="P16" s="16" t="s">
        <v>10</v>
      </c>
    </row>
    <row r="17" spans="1:16" x14ac:dyDescent="0.25">
      <c r="A17" s="2">
        <v>15</v>
      </c>
      <c r="B17" t="s">
        <v>153</v>
      </c>
      <c r="C17" s="9" t="s">
        <v>136</v>
      </c>
      <c r="D17" s="2">
        <f t="shared" si="0"/>
        <v>38</v>
      </c>
      <c r="E17" s="19" t="s">
        <v>10</v>
      </c>
      <c r="F17" s="15" t="s">
        <v>10</v>
      </c>
      <c r="G17" s="15" t="s">
        <v>10</v>
      </c>
      <c r="H17" s="19" t="s">
        <v>10</v>
      </c>
      <c r="I17" s="15" t="s">
        <v>10</v>
      </c>
      <c r="J17" s="16" t="s">
        <v>10</v>
      </c>
      <c r="K17" s="14">
        <v>38</v>
      </c>
      <c r="L17" s="15">
        <v>22</v>
      </c>
      <c r="M17" s="16">
        <v>16</v>
      </c>
      <c r="N17" s="19" t="s">
        <v>10</v>
      </c>
      <c r="O17" s="15" t="s">
        <v>10</v>
      </c>
      <c r="P17" s="16" t="s">
        <v>10</v>
      </c>
    </row>
    <row r="18" spans="1:16" x14ac:dyDescent="0.25">
      <c r="A18" s="2">
        <v>16</v>
      </c>
      <c r="B18" t="s">
        <v>88</v>
      </c>
      <c r="C18" s="9" t="s">
        <v>138</v>
      </c>
      <c r="D18" s="2">
        <f t="shared" si="0"/>
        <v>36</v>
      </c>
      <c r="E18" s="19">
        <v>25</v>
      </c>
      <c r="F18" s="15">
        <v>12</v>
      </c>
      <c r="G18" s="15">
        <v>13</v>
      </c>
      <c r="H18" s="19">
        <v>11</v>
      </c>
      <c r="I18" s="15">
        <v>11</v>
      </c>
      <c r="J18" s="16" t="s">
        <v>10</v>
      </c>
      <c r="K18" s="14" t="s">
        <v>10</v>
      </c>
      <c r="L18" s="15" t="s">
        <v>10</v>
      </c>
      <c r="M18" s="16" t="s">
        <v>10</v>
      </c>
      <c r="N18" s="19" t="s">
        <v>10</v>
      </c>
      <c r="O18" s="15" t="s">
        <v>10</v>
      </c>
      <c r="P18" s="16" t="s">
        <v>10</v>
      </c>
    </row>
    <row r="19" spans="1:16" x14ac:dyDescent="0.25">
      <c r="A19" s="2">
        <v>17</v>
      </c>
      <c r="B19" t="s">
        <v>85</v>
      </c>
      <c r="C19" s="9" t="s">
        <v>137</v>
      </c>
      <c r="D19" s="2">
        <f t="shared" si="0"/>
        <v>33</v>
      </c>
      <c r="E19" s="19">
        <v>33</v>
      </c>
      <c r="F19" s="15">
        <v>18</v>
      </c>
      <c r="G19" s="15">
        <v>15</v>
      </c>
      <c r="H19" s="19" t="s">
        <v>10</v>
      </c>
      <c r="I19" s="15" t="s">
        <v>10</v>
      </c>
      <c r="J19" s="16" t="s">
        <v>10</v>
      </c>
      <c r="K19" s="14" t="s">
        <v>10</v>
      </c>
      <c r="L19" s="15" t="s">
        <v>10</v>
      </c>
      <c r="M19" s="16" t="s">
        <v>10</v>
      </c>
      <c r="N19" s="19" t="s">
        <v>10</v>
      </c>
      <c r="O19" s="15" t="s">
        <v>10</v>
      </c>
      <c r="P19" s="16" t="s">
        <v>10</v>
      </c>
    </row>
    <row r="20" spans="1:16" x14ac:dyDescent="0.25">
      <c r="A20" s="2">
        <v>18</v>
      </c>
      <c r="B20" t="s">
        <v>171</v>
      </c>
      <c r="C20" s="9" t="s">
        <v>148</v>
      </c>
      <c r="D20" s="2">
        <f t="shared" si="0"/>
        <v>30</v>
      </c>
      <c r="E20" s="19" t="s">
        <v>10</v>
      </c>
      <c r="F20" s="15" t="s">
        <v>10</v>
      </c>
      <c r="G20" s="15" t="s">
        <v>10</v>
      </c>
      <c r="H20" s="19" t="s">
        <v>10</v>
      </c>
      <c r="I20" s="15" t="s">
        <v>10</v>
      </c>
      <c r="J20" s="16" t="s">
        <v>10</v>
      </c>
      <c r="K20" s="14" t="s">
        <v>10</v>
      </c>
      <c r="L20" s="15" t="s">
        <v>10</v>
      </c>
      <c r="M20" s="16" t="s">
        <v>10</v>
      </c>
      <c r="N20" s="19">
        <v>30</v>
      </c>
      <c r="O20" s="15">
        <v>14</v>
      </c>
      <c r="P20" s="16">
        <v>16</v>
      </c>
    </row>
    <row r="21" spans="1:16" x14ac:dyDescent="0.25">
      <c r="A21" s="2">
        <v>19</v>
      </c>
      <c r="B21" t="s">
        <v>87</v>
      </c>
      <c r="C21" s="9" t="s">
        <v>137</v>
      </c>
      <c r="D21" s="2">
        <f t="shared" si="0"/>
        <v>30</v>
      </c>
      <c r="E21" s="19">
        <v>30</v>
      </c>
      <c r="F21" s="15">
        <v>16</v>
      </c>
      <c r="G21" s="15">
        <v>14</v>
      </c>
      <c r="H21" s="19" t="s">
        <v>10</v>
      </c>
      <c r="I21" s="15" t="s">
        <v>10</v>
      </c>
      <c r="J21" s="16" t="s">
        <v>10</v>
      </c>
      <c r="K21" s="14" t="s">
        <v>10</v>
      </c>
      <c r="L21" s="15" t="s">
        <v>10</v>
      </c>
      <c r="M21" s="16" t="s">
        <v>10</v>
      </c>
      <c r="N21" s="19" t="s">
        <v>10</v>
      </c>
      <c r="O21" s="15" t="s">
        <v>10</v>
      </c>
      <c r="P21" s="16" t="s">
        <v>10</v>
      </c>
    </row>
    <row r="22" spans="1:16" x14ac:dyDescent="0.25">
      <c r="A22" s="2">
        <v>20</v>
      </c>
      <c r="B22" t="s">
        <v>93</v>
      </c>
      <c r="C22" s="9" t="s">
        <v>138</v>
      </c>
      <c r="D22" s="2">
        <f t="shared" si="0"/>
        <v>27</v>
      </c>
      <c r="E22" s="19" t="s">
        <v>10</v>
      </c>
      <c r="F22" s="15" t="s">
        <v>10</v>
      </c>
      <c r="G22" s="15" t="s">
        <v>10</v>
      </c>
      <c r="H22" s="19">
        <v>27</v>
      </c>
      <c r="I22" s="15">
        <v>14</v>
      </c>
      <c r="J22" s="16">
        <v>13</v>
      </c>
      <c r="K22" s="14" t="s">
        <v>10</v>
      </c>
      <c r="L22" s="15" t="s">
        <v>10</v>
      </c>
      <c r="M22" s="16" t="s">
        <v>10</v>
      </c>
      <c r="N22" s="19" t="s">
        <v>10</v>
      </c>
      <c r="O22" s="15" t="s">
        <v>10</v>
      </c>
      <c r="P22" s="16" t="s">
        <v>10</v>
      </c>
    </row>
    <row r="23" spans="1:16" x14ac:dyDescent="0.25">
      <c r="A23" s="2">
        <v>21</v>
      </c>
      <c r="B23" t="s">
        <v>156</v>
      </c>
      <c r="C23" s="9" t="s">
        <v>136</v>
      </c>
      <c r="D23" s="2">
        <f t="shared" si="0"/>
        <v>27</v>
      </c>
      <c r="E23" s="19" t="s">
        <v>10</v>
      </c>
      <c r="F23" s="15" t="s">
        <v>10</v>
      </c>
      <c r="G23" s="15" t="s">
        <v>10</v>
      </c>
      <c r="H23" s="19" t="s">
        <v>10</v>
      </c>
      <c r="I23" s="15" t="s">
        <v>10</v>
      </c>
      <c r="J23" s="16" t="s">
        <v>10</v>
      </c>
      <c r="K23" s="14">
        <v>27</v>
      </c>
      <c r="L23" s="15">
        <v>16</v>
      </c>
      <c r="M23" s="16">
        <v>11</v>
      </c>
      <c r="N23" s="19" t="s">
        <v>10</v>
      </c>
      <c r="O23" s="15" t="s">
        <v>10</v>
      </c>
      <c r="P23" s="16" t="s">
        <v>10</v>
      </c>
    </row>
    <row r="24" spans="1:16" x14ac:dyDescent="0.25">
      <c r="A24" s="2">
        <v>22</v>
      </c>
      <c r="B24" t="s">
        <v>172</v>
      </c>
      <c r="C24" s="9" t="s">
        <v>138</v>
      </c>
      <c r="D24" s="2">
        <f t="shared" si="0"/>
        <v>26</v>
      </c>
      <c r="E24" s="19" t="s">
        <v>10</v>
      </c>
      <c r="F24" s="15" t="s">
        <v>10</v>
      </c>
      <c r="G24" s="15" t="s">
        <v>10</v>
      </c>
      <c r="H24" s="19" t="s">
        <v>10</v>
      </c>
      <c r="I24" s="15" t="s">
        <v>10</v>
      </c>
      <c r="J24" s="16" t="s">
        <v>10</v>
      </c>
      <c r="K24" s="14" t="s">
        <v>10</v>
      </c>
      <c r="L24" s="15" t="s">
        <v>10</v>
      </c>
      <c r="M24" s="16" t="s">
        <v>10</v>
      </c>
      <c r="N24" s="19">
        <v>26</v>
      </c>
      <c r="O24" s="15">
        <v>11</v>
      </c>
      <c r="P24" s="16">
        <v>15</v>
      </c>
    </row>
    <row r="25" spans="1:16" x14ac:dyDescent="0.25">
      <c r="A25" s="2">
        <v>23</v>
      </c>
      <c r="B25" t="s">
        <v>90</v>
      </c>
      <c r="C25" s="9" t="s">
        <v>137</v>
      </c>
      <c r="D25" s="2">
        <f t="shared" si="0"/>
        <v>20</v>
      </c>
      <c r="E25" s="19">
        <v>20</v>
      </c>
      <c r="F25" s="15">
        <v>10</v>
      </c>
      <c r="G25" s="15">
        <v>10</v>
      </c>
      <c r="H25" s="19" t="s">
        <v>10</v>
      </c>
      <c r="I25" s="15" t="s">
        <v>10</v>
      </c>
      <c r="J25" s="16" t="s">
        <v>10</v>
      </c>
      <c r="K25" s="14" t="s">
        <v>10</v>
      </c>
      <c r="L25" s="15" t="s">
        <v>10</v>
      </c>
      <c r="M25" s="16" t="s">
        <v>10</v>
      </c>
      <c r="N25" s="19" t="s">
        <v>10</v>
      </c>
      <c r="O25" s="15" t="s">
        <v>10</v>
      </c>
      <c r="P25" s="16" t="s">
        <v>10</v>
      </c>
    </row>
    <row r="26" spans="1:16" x14ac:dyDescent="0.25">
      <c r="A26" s="2">
        <v>24</v>
      </c>
      <c r="B26" t="s">
        <v>173</v>
      </c>
      <c r="C26" s="9" t="s">
        <v>138</v>
      </c>
      <c r="D26" s="2">
        <f t="shared" si="0"/>
        <v>19</v>
      </c>
      <c r="E26" s="19" t="s">
        <v>10</v>
      </c>
      <c r="F26" s="15" t="s">
        <v>10</v>
      </c>
      <c r="G26" s="15" t="s">
        <v>10</v>
      </c>
      <c r="H26" s="19" t="s">
        <v>10</v>
      </c>
      <c r="I26" s="15" t="s">
        <v>10</v>
      </c>
      <c r="J26" s="16" t="s">
        <v>10</v>
      </c>
      <c r="K26" s="14" t="s">
        <v>10</v>
      </c>
      <c r="L26" s="15" t="s">
        <v>10</v>
      </c>
      <c r="M26" s="16" t="s">
        <v>10</v>
      </c>
      <c r="N26" s="19">
        <v>19</v>
      </c>
      <c r="O26" s="15">
        <v>10</v>
      </c>
      <c r="P26" s="16">
        <v>9</v>
      </c>
    </row>
    <row r="27" spans="1:16" x14ac:dyDescent="0.25">
      <c r="A27" s="2">
        <v>25</v>
      </c>
      <c r="B27" t="s">
        <v>174</v>
      </c>
      <c r="C27" s="9" t="s">
        <v>138</v>
      </c>
      <c r="D27" s="2">
        <f t="shared" si="0"/>
        <v>17</v>
      </c>
      <c r="E27" s="19" t="s">
        <v>10</v>
      </c>
      <c r="F27" s="15" t="s">
        <v>10</v>
      </c>
      <c r="G27" s="15" t="s">
        <v>10</v>
      </c>
      <c r="H27" s="19" t="s">
        <v>10</v>
      </c>
      <c r="I27" s="15" t="s">
        <v>10</v>
      </c>
      <c r="J27" s="16" t="s">
        <v>10</v>
      </c>
      <c r="K27" s="14" t="s">
        <v>10</v>
      </c>
      <c r="L27" s="15" t="s">
        <v>10</v>
      </c>
      <c r="M27" s="16" t="s">
        <v>10</v>
      </c>
      <c r="N27" s="19">
        <v>17</v>
      </c>
      <c r="O27" s="15">
        <v>7</v>
      </c>
      <c r="P27" s="16">
        <v>10</v>
      </c>
    </row>
    <row r="28" spans="1:16" x14ac:dyDescent="0.25">
      <c r="A28" s="2">
        <v>26</v>
      </c>
      <c r="B28" t="s">
        <v>175</v>
      </c>
      <c r="C28" s="9" t="s">
        <v>148</v>
      </c>
      <c r="D28" s="2">
        <f t="shared" si="0"/>
        <v>15</v>
      </c>
      <c r="E28" s="19" t="s">
        <v>10</v>
      </c>
      <c r="F28" s="15" t="s">
        <v>10</v>
      </c>
      <c r="G28" s="15" t="s">
        <v>10</v>
      </c>
      <c r="H28" s="19" t="s">
        <v>10</v>
      </c>
      <c r="I28" s="15" t="s">
        <v>10</v>
      </c>
      <c r="J28" s="16" t="s">
        <v>10</v>
      </c>
      <c r="K28" s="14" t="s">
        <v>10</v>
      </c>
      <c r="L28" s="15" t="s">
        <v>10</v>
      </c>
      <c r="M28" s="16" t="s">
        <v>10</v>
      </c>
      <c r="N28" s="19">
        <v>15</v>
      </c>
      <c r="O28" s="15">
        <v>15</v>
      </c>
      <c r="P28" s="16" t="s">
        <v>10</v>
      </c>
    </row>
  </sheetData>
  <sortState xmlns:xlrd2="http://schemas.microsoft.com/office/spreadsheetml/2017/richdata2" ref="B3:P28">
    <sortCondition descending="1" ref="D3:D28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75CE9-677A-4CA6-BE44-5F804AA52C7B}">
  <dimension ref="A1:P16"/>
  <sheetViews>
    <sheetView zoomScaleNormal="100" workbookViewId="0">
      <selection sqref="A1:J16"/>
    </sheetView>
  </sheetViews>
  <sheetFormatPr defaultRowHeight="15" x14ac:dyDescent="0.25"/>
  <cols>
    <col min="1" max="1" width="9.140625" style="2"/>
    <col min="2" max="2" width="21.85546875" bestFit="1" customWidth="1"/>
    <col min="3" max="3" width="4.5703125" style="9" bestFit="1" customWidth="1"/>
    <col min="4" max="4" width="9.140625" style="2"/>
    <col min="5" max="5" width="9.140625" style="1"/>
    <col min="6" max="7" width="5.7109375" style="1" customWidth="1"/>
    <col min="8" max="8" width="9.140625" style="1"/>
    <col min="9" max="10" width="5.7109375" style="1" customWidth="1"/>
    <col min="12" max="13" width="5.7109375" customWidth="1"/>
    <col min="15" max="16" width="5.7109375" customWidth="1"/>
  </cols>
  <sheetData>
    <row r="1" spans="1:16" s="5" customFormat="1" ht="30.75" customHeight="1" x14ac:dyDescent="0.25">
      <c r="A1" s="6" t="s">
        <v>13</v>
      </c>
      <c r="B1" s="5" t="s">
        <v>0</v>
      </c>
      <c r="C1" s="8"/>
      <c r="D1" s="6" t="s">
        <v>12</v>
      </c>
      <c r="E1" s="26" t="s">
        <v>27</v>
      </c>
      <c r="F1" s="27"/>
      <c r="G1" s="28"/>
      <c r="H1" s="29" t="s">
        <v>28</v>
      </c>
      <c r="I1" s="29"/>
      <c r="J1" s="29"/>
      <c r="K1" s="26" t="s">
        <v>143</v>
      </c>
      <c r="L1" s="27"/>
      <c r="M1" s="28"/>
      <c r="N1" s="26" t="s">
        <v>160</v>
      </c>
      <c r="O1" s="27"/>
      <c r="P1" s="28"/>
    </row>
    <row r="2" spans="1:16" x14ac:dyDescent="0.25">
      <c r="E2" s="18" t="s">
        <v>3</v>
      </c>
      <c r="F2" s="12" t="s">
        <v>1</v>
      </c>
      <c r="G2" s="13" t="s">
        <v>2</v>
      </c>
      <c r="H2" s="2" t="s">
        <v>3</v>
      </c>
      <c r="I2" s="2" t="s">
        <v>1</v>
      </c>
      <c r="J2" s="2" t="s">
        <v>2</v>
      </c>
      <c r="K2" s="18" t="s">
        <v>3</v>
      </c>
      <c r="L2" s="12" t="s">
        <v>1</v>
      </c>
      <c r="M2" s="13" t="s">
        <v>2</v>
      </c>
      <c r="N2" s="18" t="s">
        <v>3</v>
      </c>
      <c r="O2" s="12" t="s">
        <v>1</v>
      </c>
      <c r="P2" s="13" t="s">
        <v>2</v>
      </c>
    </row>
    <row r="3" spans="1:16" x14ac:dyDescent="0.25">
      <c r="A3" s="2">
        <v>1</v>
      </c>
      <c r="B3" t="s">
        <v>94</v>
      </c>
      <c r="C3" s="9" t="s">
        <v>136</v>
      </c>
      <c r="D3" s="2">
        <f t="shared" ref="D3:D16" si="0">SUM(E3,H3,K3,N3)</f>
        <v>200</v>
      </c>
      <c r="E3" s="19">
        <v>50</v>
      </c>
      <c r="F3" s="15">
        <v>25</v>
      </c>
      <c r="G3" s="16">
        <v>25</v>
      </c>
      <c r="H3" s="1">
        <v>50</v>
      </c>
      <c r="I3" s="4">
        <v>25</v>
      </c>
      <c r="J3" s="4">
        <v>25</v>
      </c>
      <c r="K3" s="20">
        <v>50</v>
      </c>
      <c r="L3" s="15">
        <v>25</v>
      </c>
      <c r="M3" s="16">
        <v>25</v>
      </c>
      <c r="N3" s="19">
        <v>50</v>
      </c>
      <c r="O3" s="15">
        <v>25</v>
      </c>
      <c r="P3" s="16">
        <v>25</v>
      </c>
    </row>
    <row r="4" spans="1:16" x14ac:dyDescent="0.25">
      <c r="A4" s="2">
        <v>2</v>
      </c>
      <c r="B4" t="s">
        <v>95</v>
      </c>
      <c r="C4" s="9" t="s">
        <v>136</v>
      </c>
      <c r="D4" s="2">
        <f t="shared" si="0"/>
        <v>148</v>
      </c>
      <c r="E4" s="19">
        <v>34</v>
      </c>
      <c r="F4" s="15">
        <v>16</v>
      </c>
      <c r="G4" s="16">
        <v>18</v>
      </c>
      <c r="H4" s="1">
        <v>42</v>
      </c>
      <c r="I4" s="4">
        <v>22</v>
      </c>
      <c r="J4" s="4">
        <v>20</v>
      </c>
      <c r="K4" s="20">
        <v>38</v>
      </c>
      <c r="L4" s="15">
        <v>20</v>
      </c>
      <c r="M4" s="16">
        <v>18</v>
      </c>
      <c r="N4" s="19">
        <v>34</v>
      </c>
      <c r="O4" s="15">
        <v>16</v>
      </c>
      <c r="P4" s="16">
        <v>18</v>
      </c>
    </row>
    <row r="5" spans="1:16" x14ac:dyDescent="0.25">
      <c r="A5" s="2">
        <v>3</v>
      </c>
      <c r="B5" t="s">
        <v>102</v>
      </c>
      <c r="C5" s="9" t="s">
        <v>136</v>
      </c>
      <c r="D5" s="2">
        <f t="shared" si="0"/>
        <v>140</v>
      </c>
      <c r="E5" s="19">
        <v>18</v>
      </c>
      <c r="F5" s="15">
        <v>18</v>
      </c>
      <c r="G5" s="16" t="s">
        <v>10</v>
      </c>
      <c r="H5" s="1">
        <v>42</v>
      </c>
      <c r="I5" s="4">
        <v>20</v>
      </c>
      <c r="J5" s="4">
        <v>22</v>
      </c>
      <c r="K5" s="20">
        <v>38</v>
      </c>
      <c r="L5" s="15">
        <v>18</v>
      </c>
      <c r="M5" s="16">
        <v>20</v>
      </c>
      <c r="N5" s="19">
        <v>42</v>
      </c>
      <c r="O5" s="15">
        <v>22</v>
      </c>
      <c r="P5" s="16">
        <v>20</v>
      </c>
    </row>
    <row r="6" spans="1:16" x14ac:dyDescent="0.25">
      <c r="A6" s="2">
        <v>4</v>
      </c>
      <c r="B6" t="s">
        <v>4</v>
      </c>
      <c r="C6" s="9" t="s">
        <v>136</v>
      </c>
      <c r="D6" s="2">
        <f t="shared" si="0"/>
        <v>129</v>
      </c>
      <c r="E6" s="19">
        <v>12</v>
      </c>
      <c r="F6" s="15">
        <v>12</v>
      </c>
      <c r="G6" s="16" t="s">
        <v>10</v>
      </c>
      <c r="H6" s="1">
        <v>31</v>
      </c>
      <c r="I6" s="4">
        <v>16</v>
      </c>
      <c r="J6" s="4">
        <v>15</v>
      </c>
      <c r="K6" s="20">
        <v>44</v>
      </c>
      <c r="L6" s="15">
        <v>22</v>
      </c>
      <c r="M6" s="16">
        <v>22</v>
      </c>
      <c r="N6" s="19">
        <v>42</v>
      </c>
      <c r="O6" s="15">
        <v>20</v>
      </c>
      <c r="P6" s="16">
        <v>22</v>
      </c>
    </row>
    <row r="7" spans="1:16" x14ac:dyDescent="0.25">
      <c r="A7" s="2">
        <v>5</v>
      </c>
      <c r="B7" t="s">
        <v>98</v>
      </c>
      <c r="C7" s="9" t="s">
        <v>136</v>
      </c>
      <c r="D7" s="2">
        <f t="shared" si="0"/>
        <v>129</v>
      </c>
      <c r="E7" s="19">
        <v>40</v>
      </c>
      <c r="F7" s="15">
        <v>20</v>
      </c>
      <c r="G7" s="16">
        <v>20</v>
      </c>
      <c r="H7" s="1">
        <v>31</v>
      </c>
      <c r="I7" s="4">
        <v>15</v>
      </c>
      <c r="J7" s="4">
        <v>16</v>
      </c>
      <c r="K7" s="20">
        <v>30</v>
      </c>
      <c r="L7" s="15">
        <v>15</v>
      </c>
      <c r="M7" s="16">
        <v>15</v>
      </c>
      <c r="N7" s="19">
        <v>28</v>
      </c>
      <c r="O7" s="15">
        <v>14</v>
      </c>
      <c r="P7" s="16">
        <v>14</v>
      </c>
    </row>
    <row r="8" spans="1:16" x14ac:dyDescent="0.25">
      <c r="A8" s="2">
        <v>6</v>
      </c>
      <c r="B8" t="s">
        <v>96</v>
      </c>
      <c r="C8" s="9" t="s">
        <v>137</v>
      </c>
      <c r="D8" s="2">
        <f t="shared" si="0"/>
        <v>102</v>
      </c>
      <c r="E8" s="19">
        <v>44</v>
      </c>
      <c r="F8" s="15">
        <v>22</v>
      </c>
      <c r="G8" s="16">
        <v>22</v>
      </c>
      <c r="H8" s="1">
        <v>27</v>
      </c>
      <c r="I8" s="4">
        <v>14</v>
      </c>
      <c r="J8" s="4">
        <v>13</v>
      </c>
      <c r="K8" s="20" t="s">
        <v>10</v>
      </c>
      <c r="L8" s="15" t="s">
        <v>10</v>
      </c>
      <c r="M8" s="16" t="s">
        <v>10</v>
      </c>
      <c r="N8" s="19">
        <v>31</v>
      </c>
      <c r="O8" s="15">
        <v>15</v>
      </c>
      <c r="P8" s="16">
        <v>16</v>
      </c>
    </row>
    <row r="9" spans="1:16" x14ac:dyDescent="0.25">
      <c r="A9" s="2">
        <v>7</v>
      </c>
      <c r="B9" t="s">
        <v>139</v>
      </c>
      <c r="C9" s="9" t="s">
        <v>136</v>
      </c>
      <c r="D9" s="2">
        <f t="shared" si="0"/>
        <v>101</v>
      </c>
      <c r="E9" s="19" t="s">
        <v>10</v>
      </c>
      <c r="F9" s="15" t="s">
        <v>10</v>
      </c>
      <c r="G9" s="16" t="s">
        <v>10</v>
      </c>
      <c r="H9" s="1">
        <v>36</v>
      </c>
      <c r="I9" s="4">
        <v>18</v>
      </c>
      <c r="J9" s="4">
        <v>18</v>
      </c>
      <c r="K9" s="20">
        <v>32</v>
      </c>
      <c r="L9" s="15">
        <v>16</v>
      </c>
      <c r="M9" s="16">
        <v>16</v>
      </c>
      <c r="N9" s="19">
        <v>33</v>
      </c>
      <c r="O9" s="15">
        <v>18</v>
      </c>
      <c r="P9" s="16">
        <v>15</v>
      </c>
    </row>
    <row r="10" spans="1:16" x14ac:dyDescent="0.25">
      <c r="A10" s="2">
        <v>8</v>
      </c>
      <c r="B10" t="s">
        <v>99</v>
      </c>
      <c r="C10" s="9" t="s">
        <v>140</v>
      </c>
      <c r="D10" s="2">
        <f t="shared" si="0"/>
        <v>57</v>
      </c>
      <c r="E10" s="19">
        <v>30</v>
      </c>
      <c r="F10" s="15">
        <v>14</v>
      </c>
      <c r="G10" s="16">
        <v>16</v>
      </c>
      <c r="H10" s="1">
        <v>27</v>
      </c>
      <c r="I10" s="4">
        <v>13</v>
      </c>
      <c r="J10" s="4">
        <v>14</v>
      </c>
      <c r="K10" s="20" t="s">
        <v>10</v>
      </c>
      <c r="L10" s="15" t="s">
        <v>10</v>
      </c>
      <c r="M10" s="16" t="s">
        <v>10</v>
      </c>
      <c r="N10" s="19" t="s">
        <v>10</v>
      </c>
      <c r="O10" s="15" t="s">
        <v>10</v>
      </c>
      <c r="P10" s="16" t="s">
        <v>10</v>
      </c>
    </row>
    <row r="11" spans="1:16" x14ac:dyDescent="0.25">
      <c r="A11" s="2">
        <v>9</v>
      </c>
      <c r="B11" t="s">
        <v>100</v>
      </c>
      <c r="C11" s="9" t="s">
        <v>137</v>
      </c>
      <c r="D11" s="2">
        <f t="shared" si="0"/>
        <v>50</v>
      </c>
      <c r="E11" s="19">
        <v>27</v>
      </c>
      <c r="F11" s="15">
        <v>13</v>
      </c>
      <c r="G11" s="16">
        <v>14</v>
      </c>
      <c r="H11" s="1">
        <v>23</v>
      </c>
      <c r="I11" s="4">
        <v>11</v>
      </c>
      <c r="J11" s="4">
        <v>12</v>
      </c>
      <c r="K11" s="20" t="s">
        <v>10</v>
      </c>
      <c r="L11" s="15" t="s">
        <v>10</v>
      </c>
      <c r="M11" s="16" t="s">
        <v>10</v>
      </c>
      <c r="N11" s="19" t="s">
        <v>10</v>
      </c>
      <c r="O11" s="15" t="s">
        <v>10</v>
      </c>
      <c r="P11" s="16" t="s">
        <v>10</v>
      </c>
    </row>
    <row r="12" spans="1:16" x14ac:dyDescent="0.25">
      <c r="A12" s="2">
        <v>10</v>
      </c>
      <c r="B12" t="s">
        <v>103</v>
      </c>
      <c r="C12" s="9" t="s">
        <v>137</v>
      </c>
      <c r="D12" s="2">
        <f t="shared" si="0"/>
        <v>33</v>
      </c>
      <c r="E12" s="19">
        <v>10</v>
      </c>
      <c r="F12" s="15">
        <v>10</v>
      </c>
      <c r="G12" s="16" t="s">
        <v>10</v>
      </c>
      <c r="H12" s="1">
        <v>23</v>
      </c>
      <c r="I12" s="4">
        <v>12</v>
      </c>
      <c r="J12" s="4">
        <v>11</v>
      </c>
      <c r="K12" s="20" t="s">
        <v>10</v>
      </c>
      <c r="L12" s="15" t="s">
        <v>10</v>
      </c>
      <c r="M12" s="16" t="s">
        <v>10</v>
      </c>
      <c r="N12" s="19" t="s">
        <v>10</v>
      </c>
      <c r="O12" s="15" t="s">
        <v>10</v>
      </c>
      <c r="P12" s="16" t="s">
        <v>10</v>
      </c>
    </row>
    <row r="13" spans="1:16" x14ac:dyDescent="0.25">
      <c r="A13" s="2">
        <v>11</v>
      </c>
      <c r="B13" t="s">
        <v>97</v>
      </c>
      <c r="C13" s="9" t="s">
        <v>140</v>
      </c>
      <c r="D13" s="2">
        <f t="shared" si="0"/>
        <v>30</v>
      </c>
      <c r="E13" s="19">
        <v>30</v>
      </c>
      <c r="F13" s="15">
        <v>15</v>
      </c>
      <c r="G13" s="16">
        <v>15</v>
      </c>
      <c r="H13" s="1" t="s">
        <v>10</v>
      </c>
      <c r="I13" s="4" t="s">
        <v>10</v>
      </c>
      <c r="J13" s="4" t="s">
        <v>10</v>
      </c>
      <c r="K13" s="20" t="s">
        <v>10</v>
      </c>
      <c r="L13" s="15" t="s">
        <v>10</v>
      </c>
      <c r="M13" s="16" t="s">
        <v>10</v>
      </c>
      <c r="N13" s="19" t="s">
        <v>10</v>
      </c>
      <c r="O13" s="15" t="s">
        <v>10</v>
      </c>
      <c r="P13" s="16" t="s">
        <v>10</v>
      </c>
    </row>
    <row r="14" spans="1:16" x14ac:dyDescent="0.25">
      <c r="A14" s="2">
        <v>12</v>
      </c>
      <c r="B14" t="s">
        <v>158</v>
      </c>
      <c r="C14" s="9" t="s">
        <v>136</v>
      </c>
      <c r="D14" s="2">
        <f t="shared" si="0"/>
        <v>28</v>
      </c>
      <c r="E14" s="19" t="s">
        <v>10</v>
      </c>
      <c r="F14" s="15" t="s">
        <v>10</v>
      </c>
      <c r="G14" s="16" t="s">
        <v>10</v>
      </c>
      <c r="H14" s="1" t="s">
        <v>10</v>
      </c>
      <c r="I14" s="4" t="s">
        <v>10</v>
      </c>
      <c r="J14" s="4" t="s">
        <v>10</v>
      </c>
      <c r="K14" s="20">
        <v>28</v>
      </c>
      <c r="L14" s="15">
        <v>14</v>
      </c>
      <c r="M14" s="16">
        <v>14</v>
      </c>
      <c r="N14" s="19" t="s">
        <v>10</v>
      </c>
      <c r="O14" s="15" t="s">
        <v>10</v>
      </c>
      <c r="P14" s="16" t="s">
        <v>10</v>
      </c>
    </row>
    <row r="15" spans="1:16" x14ac:dyDescent="0.25">
      <c r="A15" s="2">
        <v>13</v>
      </c>
      <c r="B15" t="s">
        <v>176</v>
      </c>
      <c r="C15" s="9" t="s">
        <v>136</v>
      </c>
      <c r="D15" s="2">
        <f t="shared" si="0"/>
        <v>26</v>
      </c>
      <c r="E15" s="19" t="s">
        <v>10</v>
      </c>
      <c r="F15" s="15" t="s">
        <v>10</v>
      </c>
      <c r="G15" s="16" t="s">
        <v>10</v>
      </c>
      <c r="H15" s="1" t="s">
        <v>10</v>
      </c>
      <c r="I15" s="4" t="s">
        <v>10</v>
      </c>
      <c r="J15" s="4" t="s">
        <v>10</v>
      </c>
      <c r="K15" s="20" t="s">
        <v>10</v>
      </c>
      <c r="L15" s="15" t="s">
        <v>10</v>
      </c>
      <c r="M15" s="16" t="s">
        <v>10</v>
      </c>
      <c r="N15" s="19">
        <v>26</v>
      </c>
      <c r="O15" s="15">
        <v>13</v>
      </c>
      <c r="P15" s="16">
        <v>13</v>
      </c>
    </row>
    <row r="16" spans="1:16" x14ac:dyDescent="0.25">
      <c r="A16" s="2">
        <v>14</v>
      </c>
      <c r="B16" t="s">
        <v>101</v>
      </c>
      <c r="C16" s="9" t="s">
        <v>137</v>
      </c>
      <c r="D16" s="2">
        <f t="shared" si="0"/>
        <v>24</v>
      </c>
      <c r="E16" s="19">
        <v>24</v>
      </c>
      <c r="F16" s="15">
        <v>11</v>
      </c>
      <c r="G16" s="16">
        <v>13</v>
      </c>
      <c r="H16" s="1" t="s">
        <v>10</v>
      </c>
      <c r="I16" s="4" t="s">
        <v>10</v>
      </c>
      <c r="J16" s="4" t="s">
        <v>10</v>
      </c>
      <c r="K16" s="20" t="s">
        <v>10</v>
      </c>
      <c r="L16" s="15" t="s">
        <v>10</v>
      </c>
      <c r="M16" s="16" t="s">
        <v>10</v>
      </c>
      <c r="N16" s="19" t="s">
        <v>10</v>
      </c>
      <c r="O16" s="15" t="s">
        <v>10</v>
      </c>
      <c r="P16" s="16" t="s">
        <v>10</v>
      </c>
    </row>
  </sheetData>
  <sortState xmlns:xlrd2="http://schemas.microsoft.com/office/spreadsheetml/2017/richdata2" ref="B3:P16">
    <sortCondition descending="1" ref="D3:D16"/>
  </sortState>
  <mergeCells count="4">
    <mergeCell ref="E1:G1"/>
    <mergeCell ref="H1:J1"/>
    <mergeCell ref="K1:M1"/>
    <mergeCell ref="N1: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MiniGP</vt:lpstr>
      <vt:lpstr>Pitbike Junior</vt:lpstr>
      <vt:lpstr>Pitbike160</vt:lpstr>
      <vt:lpstr>Pitbike 40+</vt:lpstr>
      <vt:lpstr>PitbikeOPEN</vt:lpstr>
      <vt:lpstr>S1</vt:lpstr>
      <vt:lpstr>S2</vt:lpstr>
      <vt:lpstr>S4</vt:lpstr>
      <vt:lpstr>SM Junior</vt:lpstr>
      <vt:lpstr>SM STREET</vt:lpstr>
      <vt:lpstr>SM Quad</vt:lpstr>
      <vt:lpstr>SM50</vt:lpstr>
      <vt:lpstr>SM65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</dc:creator>
  <cp:lastModifiedBy>Katrina</cp:lastModifiedBy>
  <cp:lastPrinted>2022-08-19T08:05:34Z</cp:lastPrinted>
  <dcterms:created xsi:type="dcterms:W3CDTF">2022-06-06T10:23:29Z</dcterms:created>
  <dcterms:modified xsi:type="dcterms:W3CDTF">2022-09-19T13:21:08Z</dcterms:modified>
</cp:coreProperties>
</file>