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egija\Downloads\"/>
    </mc:Choice>
  </mc:AlternateContent>
  <xr:revisionPtr revIDLastSave="0" documentId="8_{4D556226-EE71-42F8-BAED-B56F7C2086A1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S1" sheetId="1" r:id="rId1"/>
    <sheet name="S2" sheetId="3" r:id="rId2"/>
    <sheet name="S4" sheetId="5" r:id="rId3"/>
    <sheet name="STREET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5" l="1"/>
  <c r="D2" i="5"/>
  <c r="D5" i="4"/>
  <c r="D3" i="4"/>
  <c r="D2" i="4"/>
  <c r="G2" i="3"/>
  <c r="G3" i="3"/>
  <c r="G5" i="3"/>
  <c r="G6" i="3"/>
  <c r="G4" i="3"/>
  <c r="G7" i="3"/>
  <c r="G9" i="3"/>
  <c r="G10" i="3"/>
  <c r="F10" i="1"/>
  <c r="F13" i="1"/>
  <c r="F15" i="1"/>
  <c r="F8" i="1"/>
  <c r="F5" i="1"/>
  <c r="F7" i="1"/>
  <c r="F4" i="1"/>
  <c r="F3" i="1"/>
  <c r="F12" i="1"/>
  <c r="F14" i="1"/>
  <c r="F16" i="1"/>
  <c r="F11" i="1"/>
  <c r="F9" i="1"/>
  <c r="F6" i="1"/>
  <c r="F2" i="1"/>
</calcChain>
</file>

<file path=xl/sharedStrings.xml><?xml version="1.0" encoding="utf-8"?>
<sst xmlns="http://schemas.openxmlformats.org/spreadsheetml/2006/main" count="70" uniqueCount="55">
  <si>
    <t>LT Smalininku</t>
  </si>
  <si>
    <t>LV Biķernieki</t>
  </si>
  <si>
    <t>EE Rapla</t>
  </si>
  <si>
    <t>Normunds Freimanis</t>
  </si>
  <si>
    <t>Ruslanas Bykovas</t>
  </si>
  <si>
    <t>Jedrzej Zuralski</t>
  </si>
  <si>
    <t>Povilas Leckas</t>
  </si>
  <si>
    <t>Dominykas Diraitis</t>
  </si>
  <si>
    <t>Tomas Zuralski</t>
  </si>
  <si>
    <t>Vidmantas Vaidinauskas</t>
  </si>
  <si>
    <t>Patrick Pals</t>
  </si>
  <si>
    <t>Karl Takk</t>
  </si>
  <si>
    <t>Alex Vetkin</t>
  </si>
  <si>
    <t>Aksel Partelpoeg</t>
  </si>
  <si>
    <t>Tero Kolehmainen</t>
  </si>
  <si>
    <t>Edgars Ivuskans</t>
  </si>
  <si>
    <t>Hannes Lepmets</t>
  </si>
  <si>
    <t>Sergejus Šeniauskas</t>
  </si>
  <si>
    <t>Kaspars Loss</t>
  </si>
  <si>
    <t>Imants Kalninš</t>
  </si>
  <si>
    <t>Dainius Žiaubrė</t>
  </si>
  <si>
    <t>Linas Grigaliūnas</t>
  </si>
  <si>
    <t>Domas Aidietis</t>
  </si>
  <si>
    <t>Aurelijus Tamonis</t>
  </si>
  <si>
    <t>Dovydas Venclovas</t>
  </si>
  <si>
    <t>Šarūnas Suchomlinas</t>
  </si>
  <si>
    <t>Valts Grigans</t>
  </si>
  <si>
    <t>Gatis Tikinš</t>
  </si>
  <si>
    <t>Martins Feters-Fekters</t>
  </si>
  <si>
    <t>Krišjanis Feters-Fekters</t>
  </si>
  <si>
    <t>Toms Avens</t>
  </si>
  <si>
    <t>Rafal Perkowski</t>
  </si>
  <si>
    <t>Nr</t>
  </si>
  <si>
    <t>Vārds Uzvārds</t>
  </si>
  <si>
    <t>KOPĀ</t>
  </si>
  <si>
    <t>Valts Grigāns</t>
  </si>
  <si>
    <t>Eerik Madisson</t>
  </si>
  <si>
    <t>Egert Pold</t>
  </si>
  <si>
    <t>Gediminas JOMANTAS</t>
  </si>
  <si>
    <t>EE Aravete</t>
  </si>
  <si>
    <t>Janis Strazdins</t>
  </si>
  <si>
    <t>Artis Linnass</t>
  </si>
  <si>
    <t>Reilijs Skudra</t>
  </si>
  <si>
    <t>Erki Maripuu</t>
  </si>
  <si>
    <t>Ivo Grisnins Grislis</t>
  </si>
  <si>
    <t>Raimonds Sulcs</t>
  </si>
  <si>
    <t>Mihails Andzans</t>
  </si>
  <si>
    <t>Martins Avens</t>
  </si>
  <si>
    <t>Gatis Eglitis</t>
  </si>
  <si>
    <t>Mait Kukk</t>
  </si>
  <si>
    <t>Mikus Bevalds</t>
  </si>
  <si>
    <t>Normunds Cirulis</t>
  </si>
  <si>
    <t>Biķernieki 25.07</t>
  </si>
  <si>
    <t>Biķernieki 22.08</t>
  </si>
  <si>
    <t>Eero Madisson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</si>
</sst>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2"/>
      <color rgb="FF000000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1"/>
      <color rgb="FF000000"/>
      <name val="Calibri"/>
      <family val="2"/>
      <charset val="18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/>
      <bottom style="thin">
        <color rgb="FF505050"/>
      </bottom>
      <diagonal/>
    </border>
    <border>
      <left/>
      <right style="thin">
        <color rgb="FF505050"/>
      </right>
      <top style="thin">
        <color rgb="FF50505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0" fillId="0" borderId="0" xfId="0" applyFont="1"/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0"/>
  <sheetViews>
    <sheetView workbookViewId="0">
      <selection sqref="A1:F16"/>
    </sheetView>
  </sheetViews>
  <sheetFormatPr defaultColWidth="14.44140625" defaultRowHeight="15" customHeight="1" x14ac:dyDescent="0.3"/>
  <cols>
    <col min="1" max="1" width="24.44140625" customWidth="1"/>
    <col min="2" max="2" width="19.33203125" customWidth="1"/>
    <col min="3" max="3" width="12.5546875" customWidth="1"/>
    <col min="4" max="4" width="15.21875" customWidth="1"/>
    <col min="5" max="5" width="12.88671875" customWidth="1"/>
    <col min="6" max="6" width="16.44140625" customWidth="1"/>
    <col min="7" max="10" width="8.6640625" customWidth="1"/>
  </cols>
  <sheetData>
    <row r="1" spans="1:6" ht="15.6" x14ac:dyDescent="0.3">
      <c r="A1" s="2" t="s">
        <v>33</v>
      </c>
      <c r="B1" s="2" t="s">
        <v>0</v>
      </c>
      <c r="C1" s="2" t="s">
        <v>39</v>
      </c>
      <c r="D1" s="2" t="s">
        <v>1</v>
      </c>
      <c r="E1" s="2" t="s">
        <v>2</v>
      </c>
      <c r="F1" s="2" t="s">
        <v>34</v>
      </c>
    </row>
    <row r="2" spans="1:6" ht="15.6" x14ac:dyDescent="0.3">
      <c r="A2" s="3" t="s">
        <v>3</v>
      </c>
      <c r="B2" s="10">
        <v>42</v>
      </c>
      <c r="C2" s="10">
        <v>30</v>
      </c>
      <c r="D2" s="10">
        <v>50</v>
      </c>
      <c r="E2" s="10"/>
      <c r="F2" s="10">
        <f t="shared" ref="F2:F16" si="0">SUM(E2+D2+C2+B2)</f>
        <v>122</v>
      </c>
    </row>
    <row r="3" spans="1:6" ht="15.6" x14ac:dyDescent="0.3">
      <c r="A3" s="3" t="s">
        <v>10</v>
      </c>
      <c r="B3" s="5"/>
      <c r="C3" s="5">
        <v>50</v>
      </c>
      <c r="D3" s="5"/>
      <c r="E3" s="5">
        <v>50</v>
      </c>
      <c r="F3" s="5">
        <f t="shared" si="0"/>
        <v>100</v>
      </c>
    </row>
    <row r="4" spans="1:6" ht="15.6" x14ac:dyDescent="0.3">
      <c r="A4" s="3" t="s">
        <v>54</v>
      </c>
      <c r="B4" s="5"/>
      <c r="C4" s="5">
        <v>44</v>
      </c>
      <c r="D4" s="5"/>
      <c r="E4" s="5">
        <v>40</v>
      </c>
      <c r="F4" s="5">
        <f t="shared" si="0"/>
        <v>84</v>
      </c>
    </row>
    <row r="5" spans="1:6" ht="15.6" x14ac:dyDescent="0.3">
      <c r="A5" s="3" t="s">
        <v>12</v>
      </c>
      <c r="B5" s="5"/>
      <c r="C5" s="5">
        <v>36</v>
      </c>
      <c r="D5" s="5"/>
      <c r="E5" s="5">
        <v>44</v>
      </c>
      <c r="F5" s="5">
        <f t="shared" si="0"/>
        <v>80</v>
      </c>
    </row>
    <row r="6" spans="1:6" ht="15.6" x14ac:dyDescent="0.3">
      <c r="A6" s="3" t="s">
        <v>4</v>
      </c>
      <c r="B6" s="5">
        <v>34</v>
      </c>
      <c r="C6" s="5"/>
      <c r="D6" s="5">
        <v>42</v>
      </c>
      <c r="E6" s="5"/>
      <c r="F6" s="5">
        <f t="shared" si="0"/>
        <v>76</v>
      </c>
    </row>
    <row r="7" spans="1:6" ht="15.6" x14ac:dyDescent="0.3">
      <c r="A7" s="3" t="s">
        <v>11</v>
      </c>
      <c r="B7" s="5"/>
      <c r="C7" s="5">
        <v>40</v>
      </c>
      <c r="D7" s="5"/>
      <c r="E7" s="5">
        <v>34</v>
      </c>
      <c r="F7" s="5">
        <f t="shared" si="0"/>
        <v>74</v>
      </c>
    </row>
    <row r="8" spans="1:6" ht="15.6" x14ac:dyDescent="0.3">
      <c r="A8" s="3" t="s">
        <v>13</v>
      </c>
      <c r="B8" s="5"/>
      <c r="C8" s="5">
        <v>31</v>
      </c>
      <c r="D8" s="5"/>
      <c r="E8" s="5">
        <v>34</v>
      </c>
      <c r="F8" s="5">
        <f t="shared" si="0"/>
        <v>65</v>
      </c>
    </row>
    <row r="9" spans="1:6" ht="15.6" x14ac:dyDescent="0.3">
      <c r="A9" s="3" t="s">
        <v>5</v>
      </c>
      <c r="B9" s="5">
        <v>50</v>
      </c>
      <c r="C9" s="5"/>
      <c r="D9" s="5"/>
      <c r="E9" s="5"/>
      <c r="F9" s="5">
        <f t="shared" si="0"/>
        <v>50</v>
      </c>
    </row>
    <row r="10" spans="1:6" ht="15.6" x14ac:dyDescent="0.3">
      <c r="A10" s="3" t="s">
        <v>16</v>
      </c>
      <c r="B10" s="5"/>
      <c r="C10" s="5"/>
      <c r="D10" s="5">
        <v>42</v>
      </c>
      <c r="E10" s="5"/>
      <c r="F10" s="5">
        <f t="shared" si="0"/>
        <v>42</v>
      </c>
    </row>
    <row r="11" spans="1:6" ht="15.6" x14ac:dyDescent="0.3">
      <c r="A11" s="3" t="s">
        <v>6</v>
      </c>
      <c r="B11" s="5">
        <v>40</v>
      </c>
      <c r="C11" s="5"/>
      <c r="D11" s="5"/>
      <c r="E11" s="5"/>
      <c r="F11" s="5">
        <f t="shared" si="0"/>
        <v>40</v>
      </c>
    </row>
    <row r="12" spans="1:6" ht="15.6" x14ac:dyDescent="0.3">
      <c r="A12" s="3" t="s">
        <v>9</v>
      </c>
      <c r="B12" s="5">
        <v>36</v>
      </c>
      <c r="C12" s="5"/>
      <c r="D12" s="5"/>
      <c r="E12" s="5"/>
      <c r="F12" s="5">
        <f t="shared" si="0"/>
        <v>36</v>
      </c>
    </row>
    <row r="13" spans="1:6" ht="15.6" x14ac:dyDescent="0.3">
      <c r="A13" s="3" t="s">
        <v>15</v>
      </c>
      <c r="B13" s="5"/>
      <c r="C13" s="5"/>
      <c r="D13" s="5">
        <v>36</v>
      </c>
      <c r="E13" s="5"/>
      <c r="F13" s="5">
        <f t="shared" si="0"/>
        <v>36</v>
      </c>
    </row>
    <row r="14" spans="1:6" ht="15.6" x14ac:dyDescent="0.3">
      <c r="A14" s="3" t="s">
        <v>8</v>
      </c>
      <c r="B14" s="5">
        <v>30</v>
      </c>
      <c r="C14" s="5"/>
      <c r="D14" s="5"/>
      <c r="E14" s="5"/>
      <c r="F14" s="5">
        <f t="shared" si="0"/>
        <v>30</v>
      </c>
    </row>
    <row r="15" spans="1:6" ht="15.6" x14ac:dyDescent="0.3">
      <c r="A15" s="4" t="s">
        <v>14</v>
      </c>
      <c r="B15" s="5"/>
      <c r="C15" s="5">
        <v>29</v>
      </c>
      <c r="D15" s="5"/>
      <c r="E15" s="5"/>
      <c r="F15" s="5">
        <f t="shared" si="0"/>
        <v>29</v>
      </c>
    </row>
    <row r="16" spans="1:6" ht="15.6" x14ac:dyDescent="0.3">
      <c r="A16" s="5" t="s">
        <v>7</v>
      </c>
      <c r="B16" s="3">
        <v>28</v>
      </c>
      <c r="C16" s="5"/>
      <c r="D16" s="5"/>
      <c r="E16" s="5"/>
      <c r="F16" s="5">
        <f t="shared" si="0"/>
        <v>28</v>
      </c>
    </row>
    <row r="17" spans="1:1" ht="14.4" x14ac:dyDescent="0.3">
      <c r="A17" s="1"/>
    </row>
    <row r="21" spans="1:1" ht="15.75" customHeight="1" x14ac:dyDescent="0.3"/>
    <row r="22" spans="1:1" ht="15.75" customHeight="1" x14ac:dyDescent="0.3"/>
    <row r="23" spans="1:1" ht="15.75" customHeight="1" x14ac:dyDescent="0.3"/>
    <row r="24" spans="1:1" ht="15.75" customHeight="1" x14ac:dyDescent="0.3"/>
    <row r="25" spans="1:1" ht="15.75" customHeight="1" x14ac:dyDescent="0.3"/>
    <row r="26" spans="1:1" ht="15.75" customHeight="1" x14ac:dyDescent="0.3"/>
    <row r="27" spans="1:1" ht="15.75" customHeight="1" x14ac:dyDescent="0.3"/>
    <row r="28" spans="1:1" ht="15.75" customHeight="1" x14ac:dyDescent="0.3"/>
    <row r="29" spans="1:1" ht="15.75" customHeight="1" x14ac:dyDescent="0.3"/>
    <row r="30" spans="1:1" ht="15.75" customHeight="1" x14ac:dyDescent="0.3"/>
    <row r="31" spans="1:1" ht="15.75" customHeight="1" x14ac:dyDescent="0.3"/>
    <row r="32" spans="1:1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sortState xmlns:xlrd2="http://schemas.microsoft.com/office/spreadsheetml/2017/richdata2" ref="A2:F16">
    <sortCondition descending="1" ref="F2:F16"/>
  </sortState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33199-EB0F-40D6-8003-2BAEAC652D79}">
  <dimension ref="A1:G83"/>
  <sheetViews>
    <sheetView workbookViewId="0">
      <selection activeCell="C14" sqref="C14"/>
    </sheetView>
  </sheetViews>
  <sheetFormatPr defaultRowHeight="14.4" x14ac:dyDescent="0.3"/>
  <cols>
    <col min="1" max="1" width="8.88671875" style="7"/>
    <col min="2" max="2" width="24.6640625" style="7" customWidth="1"/>
    <col min="3" max="3" width="15.33203125" style="7" customWidth="1"/>
    <col min="4" max="4" width="13.88671875" style="7" customWidth="1"/>
    <col min="5" max="5" width="14.21875" style="7" customWidth="1"/>
    <col min="6" max="6" width="14.109375" style="7" customWidth="1"/>
    <col min="7" max="7" width="8.88671875" style="7"/>
  </cols>
  <sheetData>
    <row r="1" spans="1:7" ht="15.6" customHeight="1" x14ac:dyDescent="0.3">
      <c r="A1" s="2" t="s">
        <v>32</v>
      </c>
      <c r="B1" s="2" t="s">
        <v>33</v>
      </c>
      <c r="C1" s="2" t="s">
        <v>0</v>
      </c>
      <c r="D1" s="2" t="s">
        <v>39</v>
      </c>
      <c r="E1" s="2" t="s">
        <v>1</v>
      </c>
      <c r="F1" s="2" t="s">
        <v>2</v>
      </c>
      <c r="G1" s="2" t="s">
        <v>34</v>
      </c>
    </row>
    <row r="2" spans="1:7" ht="15.6" customHeight="1" x14ac:dyDescent="0.3">
      <c r="A2" s="6">
        <v>555</v>
      </c>
      <c r="B2" s="6" t="s">
        <v>18</v>
      </c>
      <c r="C2" s="6">
        <v>35</v>
      </c>
      <c r="D2" s="2">
        <v>47</v>
      </c>
      <c r="E2" s="2">
        <v>38</v>
      </c>
      <c r="F2" s="2">
        <v>36</v>
      </c>
      <c r="G2" s="2">
        <f>SUM(C2:F2)</f>
        <v>156</v>
      </c>
    </row>
    <row r="3" spans="1:7" ht="15.6" customHeight="1" x14ac:dyDescent="0.3">
      <c r="A3" s="6">
        <v>711</v>
      </c>
      <c r="B3" s="6" t="s">
        <v>27</v>
      </c>
      <c r="C3" s="6">
        <v>38</v>
      </c>
      <c r="D3" s="2">
        <v>30</v>
      </c>
      <c r="E3" s="2">
        <v>38</v>
      </c>
      <c r="F3" s="2">
        <v>47</v>
      </c>
      <c r="G3" s="2">
        <f>SUM(C3:F3)</f>
        <v>153</v>
      </c>
    </row>
    <row r="4" spans="1:7" ht="15.6" customHeight="1" x14ac:dyDescent="0.3">
      <c r="A4" s="6">
        <v>43</v>
      </c>
      <c r="B4" s="6" t="s">
        <v>30</v>
      </c>
      <c r="C4" s="6">
        <v>26</v>
      </c>
      <c r="D4" s="2">
        <v>33</v>
      </c>
      <c r="E4" s="2">
        <v>47</v>
      </c>
      <c r="F4" s="2">
        <v>32</v>
      </c>
      <c r="G4" s="2">
        <f>SUM(C4:F4)</f>
        <v>138</v>
      </c>
    </row>
    <row r="5" spans="1:7" ht="15.6" customHeight="1" x14ac:dyDescent="0.3">
      <c r="A5" s="6">
        <v>189</v>
      </c>
      <c r="B5" s="6" t="s">
        <v>28</v>
      </c>
      <c r="C5" s="6">
        <v>27</v>
      </c>
      <c r="D5" s="2">
        <v>38</v>
      </c>
      <c r="E5" s="2">
        <v>32</v>
      </c>
      <c r="F5" s="2">
        <v>26</v>
      </c>
      <c r="G5" s="2">
        <f>SUM(C5:F5)</f>
        <v>123</v>
      </c>
    </row>
    <row r="6" spans="1:7" ht="15.6" customHeight="1" x14ac:dyDescent="0.3">
      <c r="A6" s="6">
        <v>186</v>
      </c>
      <c r="B6" s="6" t="s">
        <v>29</v>
      </c>
      <c r="C6" s="6">
        <v>26</v>
      </c>
      <c r="D6" s="2">
        <v>13</v>
      </c>
      <c r="E6" s="2">
        <v>47</v>
      </c>
      <c r="F6" s="2">
        <v>24</v>
      </c>
      <c r="G6" s="2">
        <f>SUM(C6:F6)</f>
        <v>110</v>
      </c>
    </row>
    <row r="7" spans="1:7" ht="15.6" customHeight="1" x14ac:dyDescent="0.3">
      <c r="A7" s="6">
        <v>791</v>
      </c>
      <c r="B7" s="2" t="s">
        <v>35</v>
      </c>
      <c r="C7" s="2"/>
      <c r="D7" s="2">
        <v>38</v>
      </c>
      <c r="E7" s="2">
        <v>27</v>
      </c>
      <c r="G7" s="2">
        <f>SUM(D7:E7)</f>
        <v>65</v>
      </c>
    </row>
    <row r="8" spans="1:7" ht="15.6" customHeight="1" x14ac:dyDescent="0.3">
      <c r="A8" s="6">
        <v>25</v>
      </c>
      <c r="B8" s="2" t="s">
        <v>16</v>
      </c>
      <c r="C8" s="2"/>
      <c r="D8" s="2">
        <v>34</v>
      </c>
      <c r="E8" s="2"/>
      <c r="F8" s="2">
        <v>30</v>
      </c>
      <c r="G8" s="2">
        <v>64</v>
      </c>
    </row>
    <row r="9" spans="1:7" ht="15.6" customHeight="1" x14ac:dyDescent="0.3">
      <c r="A9" s="6">
        <v>93</v>
      </c>
      <c r="B9" s="2" t="s">
        <v>37</v>
      </c>
      <c r="C9" s="2"/>
      <c r="D9" s="2">
        <v>28</v>
      </c>
      <c r="E9" s="2"/>
      <c r="F9" s="8">
        <v>28</v>
      </c>
      <c r="G9" s="2">
        <f>SUM(D9:F9)</f>
        <v>56</v>
      </c>
    </row>
    <row r="10" spans="1:7" ht="15.6" customHeight="1" x14ac:dyDescent="0.3">
      <c r="A10" s="6">
        <v>100</v>
      </c>
      <c r="B10" s="6" t="s">
        <v>19</v>
      </c>
      <c r="C10" s="6">
        <v>33</v>
      </c>
      <c r="D10" s="2"/>
      <c r="E10" s="2">
        <v>15</v>
      </c>
      <c r="F10" s="9"/>
      <c r="G10" s="2">
        <f>SUM(C10:E10)</f>
        <v>48</v>
      </c>
    </row>
    <row r="11" spans="1:7" ht="15.6" customHeight="1" x14ac:dyDescent="0.3">
      <c r="A11" s="6">
        <v>141</v>
      </c>
      <c r="B11" s="6" t="s">
        <v>23</v>
      </c>
      <c r="C11" s="6">
        <v>47</v>
      </c>
      <c r="D11" s="2"/>
      <c r="E11" s="2"/>
      <c r="F11" s="2"/>
      <c r="G11" s="6">
        <v>47</v>
      </c>
    </row>
    <row r="12" spans="1:7" ht="15.6" customHeight="1" x14ac:dyDescent="0.3">
      <c r="A12" s="6">
        <v>80</v>
      </c>
      <c r="B12" s="6" t="s">
        <v>24</v>
      </c>
      <c r="C12" s="6">
        <v>47</v>
      </c>
      <c r="D12" s="2"/>
      <c r="E12" s="2"/>
      <c r="F12" s="2"/>
      <c r="G12" s="6">
        <v>47</v>
      </c>
    </row>
    <row r="13" spans="1:7" ht="15.6" customHeight="1" x14ac:dyDescent="0.3">
      <c r="A13" s="6">
        <v>88</v>
      </c>
      <c r="B13" s="6" t="s">
        <v>38</v>
      </c>
      <c r="C13" s="2"/>
      <c r="D13" s="2"/>
      <c r="E13" s="2"/>
      <c r="F13" s="2">
        <v>40</v>
      </c>
      <c r="G13" s="2">
        <v>40</v>
      </c>
    </row>
    <row r="14" spans="1:7" ht="15.6" customHeight="1" x14ac:dyDescent="0.3">
      <c r="A14" s="6">
        <v>57</v>
      </c>
      <c r="B14" s="2" t="s">
        <v>36</v>
      </c>
      <c r="C14" s="2"/>
      <c r="D14" s="2">
        <v>37</v>
      </c>
      <c r="E14" s="2"/>
      <c r="F14" s="2"/>
      <c r="G14" s="2">
        <v>37</v>
      </c>
    </row>
    <row r="15" spans="1:7" ht="15.6" customHeight="1" x14ac:dyDescent="0.3">
      <c r="A15" s="6">
        <v>94</v>
      </c>
      <c r="B15" s="6" t="s">
        <v>22</v>
      </c>
      <c r="C15" s="6">
        <v>28</v>
      </c>
      <c r="D15" s="2"/>
      <c r="E15" s="2"/>
      <c r="F15" s="2"/>
      <c r="G15" s="6">
        <v>28</v>
      </c>
    </row>
    <row r="16" spans="1:7" ht="15.6" customHeight="1" x14ac:dyDescent="0.3">
      <c r="A16" s="6">
        <v>44</v>
      </c>
      <c r="B16" s="6" t="s">
        <v>31</v>
      </c>
      <c r="C16" s="6">
        <v>24</v>
      </c>
      <c r="D16" s="2"/>
      <c r="E16" s="2"/>
      <c r="F16" s="2"/>
      <c r="G16" s="6">
        <v>24</v>
      </c>
    </row>
    <row r="17" spans="1:7" ht="15.6" customHeight="1" x14ac:dyDescent="0.3">
      <c r="A17" s="6">
        <v>32</v>
      </c>
      <c r="B17" s="6" t="s">
        <v>20</v>
      </c>
      <c r="C17" s="6">
        <v>21</v>
      </c>
      <c r="D17" s="2"/>
      <c r="E17" s="2"/>
      <c r="F17" s="2"/>
      <c r="G17" s="6">
        <v>21</v>
      </c>
    </row>
    <row r="18" spans="1:7" ht="15.6" customHeight="1" x14ac:dyDescent="0.3">
      <c r="A18" s="6">
        <v>333</v>
      </c>
      <c r="B18" s="6" t="s">
        <v>17</v>
      </c>
      <c r="C18" s="6">
        <v>18</v>
      </c>
      <c r="D18" s="2"/>
      <c r="E18" s="2"/>
      <c r="F18" s="2"/>
      <c r="G18" s="6">
        <v>18</v>
      </c>
    </row>
    <row r="19" spans="1:7" ht="15.6" customHeight="1" x14ac:dyDescent="0.3">
      <c r="A19" s="6">
        <v>167</v>
      </c>
      <c r="B19" s="6" t="s">
        <v>21</v>
      </c>
      <c r="C19" s="6">
        <v>15</v>
      </c>
      <c r="D19" s="2"/>
      <c r="E19" s="2"/>
      <c r="F19" s="2"/>
      <c r="G19" s="6">
        <v>15</v>
      </c>
    </row>
    <row r="20" spans="1:7" ht="14.4" customHeight="1" x14ac:dyDescent="0.3">
      <c r="A20" s="6">
        <v>89</v>
      </c>
      <c r="B20" s="6" t="s">
        <v>25</v>
      </c>
      <c r="C20" s="6">
        <v>15</v>
      </c>
      <c r="D20" s="2"/>
      <c r="E20" s="2"/>
      <c r="F20" s="2"/>
      <c r="G20" s="6">
        <v>15</v>
      </c>
    </row>
    <row r="21" spans="1:7" ht="14.4" customHeight="1" x14ac:dyDescent="0.3"/>
    <row r="22" spans="1:7" ht="14.4" customHeight="1" x14ac:dyDescent="0.3"/>
    <row r="23" spans="1:7" ht="14.4" customHeight="1" x14ac:dyDescent="0.3"/>
    <row r="24" spans="1:7" ht="14.4" customHeight="1" x14ac:dyDescent="0.3"/>
    <row r="25" spans="1:7" ht="14.4" customHeight="1" x14ac:dyDescent="0.3"/>
    <row r="26" spans="1:7" ht="14.4" customHeight="1" x14ac:dyDescent="0.3"/>
    <row r="27" spans="1:7" ht="14.4" customHeight="1" x14ac:dyDescent="0.3"/>
    <row r="28" spans="1:7" ht="14.4" customHeight="1" x14ac:dyDescent="0.3"/>
    <row r="29" spans="1:7" ht="14.4" customHeight="1" x14ac:dyDescent="0.3"/>
    <row r="30" spans="1:7" ht="14.4" customHeight="1" x14ac:dyDescent="0.3"/>
    <row r="31" spans="1:7" ht="14.4" customHeight="1" x14ac:dyDescent="0.3"/>
    <row r="32" spans="1:7" ht="14.4" customHeight="1" x14ac:dyDescent="0.3"/>
    <row r="33" ht="14.4" customHeight="1" x14ac:dyDescent="0.3"/>
    <row r="34" ht="14.4" customHeight="1" x14ac:dyDescent="0.3"/>
    <row r="35" ht="14.4" customHeight="1" x14ac:dyDescent="0.3"/>
    <row r="36" ht="14.4" customHeight="1" x14ac:dyDescent="0.3"/>
    <row r="37" ht="14.4" customHeight="1" x14ac:dyDescent="0.3"/>
    <row r="38" ht="14.4" customHeight="1" x14ac:dyDescent="0.3"/>
    <row r="39" ht="14.4" customHeight="1" x14ac:dyDescent="0.3"/>
    <row r="40" ht="14.4" customHeight="1" x14ac:dyDescent="0.3"/>
    <row r="41" ht="14.4" customHeight="1" x14ac:dyDescent="0.3"/>
    <row r="42" ht="14.4" customHeight="1" x14ac:dyDescent="0.3"/>
    <row r="43" ht="14.4" customHeight="1" x14ac:dyDescent="0.3"/>
    <row r="44" ht="14.4" customHeight="1" x14ac:dyDescent="0.3"/>
    <row r="45" ht="14.4" customHeight="1" x14ac:dyDescent="0.3"/>
    <row r="46" ht="14.4" customHeight="1" x14ac:dyDescent="0.3"/>
    <row r="47" ht="14.4" customHeight="1" x14ac:dyDescent="0.3"/>
    <row r="48" ht="14.4" customHeight="1" x14ac:dyDescent="0.3"/>
    <row r="49" ht="14.4" customHeight="1" x14ac:dyDescent="0.3"/>
    <row r="50" ht="14.4" customHeight="1" x14ac:dyDescent="0.3"/>
    <row r="51" ht="14.4" customHeight="1" x14ac:dyDescent="0.3"/>
    <row r="52" ht="14.4" customHeight="1" x14ac:dyDescent="0.3"/>
    <row r="53" ht="14.4" customHeight="1" x14ac:dyDescent="0.3"/>
    <row r="54" ht="14.4" customHeight="1" x14ac:dyDescent="0.3"/>
    <row r="55" ht="14.4" customHeight="1" x14ac:dyDescent="0.3"/>
    <row r="56" ht="14.4" customHeight="1" x14ac:dyDescent="0.3"/>
    <row r="57" ht="14.4" customHeight="1" x14ac:dyDescent="0.3"/>
    <row r="58" ht="14.4" customHeight="1" x14ac:dyDescent="0.3"/>
    <row r="59" ht="14.4" customHeight="1" x14ac:dyDescent="0.3"/>
    <row r="60" ht="14.4" customHeight="1" x14ac:dyDescent="0.3"/>
    <row r="61" ht="14.4" customHeight="1" x14ac:dyDescent="0.3"/>
    <row r="62" ht="14.4" customHeight="1" x14ac:dyDescent="0.3"/>
    <row r="63" ht="14.4" customHeight="1" x14ac:dyDescent="0.3"/>
    <row r="64" ht="14.4" customHeight="1" x14ac:dyDescent="0.3"/>
    <row r="65" ht="14.4" customHeight="1" x14ac:dyDescent="0.3"/>
    <row r="66" ht="14.4" customHeight="1" x14ac:dyDescent="0.3"/>
    <row r="67" ht="14.4" customHeight="1" x14ac:dyDescent="0.3"/>
    <row r="68" ht="14.4" customHeight="1" x14ac:dyDescent="0.3"/>
    <row r="69" ht="14.4" customHeight="1" x14ac:dyDescent="0.3"/>
    <row r="70" ht="14.4" customHeight="1" x14ac:dyDescent="0.3"/>
    <row r="71" ht="14.4" customHeight="1" x14ac:dyDescent="0.3"/>
    <row r="72" ht="14.4" customHeight="1" x14ac:dyDescent="0.3"/>
    <row r="73" ht="14.4" customHeight="1" x14ac:dyDescent="0.3"/>
    <row r="74" ht="14.4" customHeight="1" x14ac:dyDescent="0.3"/>
    <row r="75" ht="14.4" customHeight="1" x14ac:dyDescent="0.3"/>
    <row r="76" ht="14.4" customHeight="1" x14ac:dyDescent="0.3"/>
    <row r="77" ht="14.4" customHeight="1" x14ac:dyDescent="0.3"/>
    <row r="78" ht="14.4" customHeight="1" x14ac:dyDescent="0.3"/>
    <row r="79" ht="14.4" customHeight="1" x14ac:dyDescent="0.3"/>
    <row r="80" ht="14.4" customHeight="1" x14ac:dyDescent="0.3"/>
    <row r="81" ht="14.4" customHeight="1" x14ac:dyDescent="0.3"/>
    <row r="82" ht="14.4" customHeight="1" x14ac:dyDescent="0.3"/>
    <row r="83" ht="14.4" customHeight="1" x14ac:dyDescent="0.3"/>
  </sheetData>
  <sortState xmlns:xlrd2="http://schemas.microsoft.com/office/spreadsheetml/2017/richdata2" ref="A2:G1048575">
    <sortCondition descending="1" ref="G2:G1048575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DAA11-E737-4106-996D-276906A845FA}">
  <dimension ref="A1:D8"/>
  <sheetViews>
    <sheetView workbookViewId="0">
      <selection activeCell="B16" sqref="B16"/>
    </sheetView>
  </sheetViews>
  <sheetFormatPr defaultRowHeight="15.6" x14ac:dyDescent="0.3"/>
  <cols>
    <col min="1" max="1" width="19" style="11" customWidth="1"/>
    <col min="2" max="2" width="17.5546875" style="11" customWidth="1"/>
    <col min="3" max="3" width="17.44140625" style="11" customWidth="1"/>
    <col min="4" max="4" width="8.88671875" style="11"/>
  </cols>
  <sheetData>
    <row r="1" spans="1:4" x14ac:dyDescent="0.3">
      <c r="A1" s="2" t="s">
        <v>33</v>
      </c>
      <c r="B1" s="2" t="s">
        <v>52</v>
      </c>
      <c r="C1" s="2" t="s">
        <v>53</v>
      </c>
      <c r="D1" s="2" t="s">
        <v>34</v>
      </c>
    </row>
    <row r="2" spans="1:4" x14ac:dyDescent="0.3">
      <c r="A2" s="2" t="s">
        <v>16</v>
      </c>
      <c r="B2" s="2">
        <v>50</v>
      </c>
      <c r="C2" s="2">
        <v>47</v>
      </c>
      <c r="D2" s="2">
        <f>SUM(B2:C2)</f>
        <v>97</v>
      </c>
    </row>
    <row r="3" spans="1:4" x14ac:dyDescent="0.3">
      <c r="A3" s="2" t="s">
        <v>49</v>
      </c>
      <c r="B3" s="2">
        <v>32</v>
      </c>
      <c r="C3" s="2">
        <v>44</v>
      </c>
      <c r="D3" s="2">
        <f>SUM(B3:C3)</f>
        <v>76</v>
      </c>
    </row>
    <row r="4" spans="1:4" x14ac:dyDescent="0.3">
      <c r="A4" s="2" t="s">
        <v>51</v>
      </c>
      <c r="B4" s="2">
        <v>28</v>
      </c>
      <c r="C4" s="2">
        <v>40</v>
      </c>
      <c r="D4" s="2">
        <v>68</v>
      </c>
    </row>
    <row r="5" spans="1:4" x14ac:dyDescent="0.3">
      <c r="A5" s="2" t="s">
        <v>30</v>
      </c>
      <c r="B5" s="2">
        <v>44</v>
      </c>
      <c r="C5" s="2"/>
      <c r="D5" s="2">
        <v>44</v>
      </c>
    </row>
    <row r="6" spans="1:4" x14ac:dyDescent="0.3">
      <c r="A6" s="2" t="s">
        <v>48</v>
      </c>
      <c r="B6" s="2">
        <v>40</v>
      </c>
      <c r="C6" s="2"/>
      <c r="D6" s="2">
        <v>40</v>
      </c>
    </row>
    <row r="7" spans="1:4" x14ac:dyDescent="0.3">
      <c r="A7" s="2" t="s">
        <v>26</v>
      </c>
      <c r="B7" s="2">
        <v>36</v>
      </c>
      <c r="C7" s="2"/>
      <c r="D7" s="2">
        <v>36</v>
      </c>
    </row>
    <row r="8" spans="1:4" x14ac:dyDescent="0.3">
      <c r="A8" s="2" t="s">
        <v>50</v>
      </c>
      <c r="B8" s="2">
        <v>30</v>
      </c>
      <c r="C8" s="2"/>
      <c r="D8" s="2">
        <v>30</v>
      </c>
    </row>
  </sheetData>
  <sortState xmlns:xlrd2="http://schemas.microsoft.com/office/spreadsheetml/2017/richdata2" ref="A2:D8">
    <sortCondition descending="1" ref="D2:D8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A4E06-498C-43D4-8808-A0A91FA8C6A8}">
  <dimension ref="A1:D9"/>
  <sheetViews>
    <sheetView tabSelected="1" workbookViewId="0">
      <selection activeCell="E13" sqref="E13"/>
    </sheetView>
  </sheetViews>
  <sheetFormatPr defaultRowHeight="14.4" x14ac:dyDescent="0.3"/>
  <cols>
    <col min="1" max="1" width="20.88671875" customWidth="1"/>
    <col min="2" max="2" width="18.21875" customWidth="1"/>
    <col min="3" max="3" width="19.77734375" customWidth="1"/>
    <col min="4" max="4" width="13.88671875" customWidth="1"/>
  </cols>
  <sheetData>
    <row r="1" spans="1:4" ht="15.6" x14ac:dyDescent="0.3">
      <c r="A1" s="2" t="s">
        <v>33</v>
      </c>
      <c r="B1" s="2" t="s">
        <v>52</v>
      </c>
      <c r="C1" s="2" t="s">
        <v>53</v>
      </c>
      <c r="D1" s="2" t="s">
        <v>34</v>
      </c>
    </row>
    <row r="2" spans="1:4" ht="15.6" x14ac:dyDescent="0.3">
      <c r="A2" s="6" t="s">
        <v>40</v>
      </c>
      <c r="B2" s="6">
        <v>47</v>
      </c>
      <c r="C2" s="2">
        <v>47</v>
      </c>
      <c r="D2" s="2">
        <f>SUM(B2:C2)</f>
        <v>94</v>
      </c>
    </row>
    <row r="3" spans="1:4" ht="15.6" x14ac:dyDescent="0.3">
      <c r="A3" s="6" t="s">
        <v>41</v>
      </c>
      <c r="B3" s="2"/>
      <c r="C3" s="2">
        <v>47</v>
      </c>
      <c r="D3" s="2">
        <f>SUM(C3)</f>
        <v>47</v>
      </c>
    </row>
    <row r="4" spans="1:4" ht="15.6" x14ac:dyDescent="0.3">
      <c r="A4" s="6" t="s">
        <v>46</v>
      </c>
      <c r="B4" s="2">
        <v>47</v>
      </c>
      <c r="C4" s="2"/>
      <c r="D4" s="2">
        <v>47</v>
      </c>
    </row>
    <row r="5" spans="1:4" ht="15.6" x14ac:dyDescent="0.3">
      <c r="A5" s="6" t="s">
        <v>42</v>
      </c>
      <c r="B5" s="2"/>
      <c r="C5" s="2">
        <v>40</v>
      </c>
      <c r="D5" s="2">
        <f>SUM(C5)</f>
        <v>40</v>
      </c>
    </row>
    <row r="6" spans="1:4" ht="15.6" x14ac:dyDescent="0.3">
      <c r="A6" s="6" t="s">
        <v>47</v>
      </c>
      <c r="B6" s="2">
        <v>40</v>
      </c>
      <c r="C6" s="2"/>
      <c r="D6" s="2">
        <v>40</v>
      </c>
    </row>
    <row r="7" spans="1:4" ht="15.6" x14ac:dyDescent="0.3">
      <c r="A7" s="6" t="s">
        <v>43</v>
      </c>
      <c r="B7" s="2"/>
      <c r="C7" s="2">
        <v>34</v>
      </c>
      <c r="D7" s="2">
        <v>34</v>
      </c>
    </row>
    <row r="8" spans="1:4" ht="15.6" x14ac:dyDescent="0.3">
      <c r="A8" s="6" t="s">
        <v>44</v>
      </c>
      <c r="B8" s="2"/>
      <c r="C8" s="2">
        <v>33</v>
      </c>
      <c r="D8" s="2">
        <v>33</v>
      </c>
    </row>
    <row r="9" spans="1:4" ht="15.6" x14ac:dyDescent="0.3">
      <c r="A9" s="6" t="s">
        <v>45</v>
      </c>
      <c r="B9" s="2"/>
      <c r="C9" s="2">
        <v>31</v>
      </c>
      <c r="D9" s="2">
        <v>31</v>
      </c>
    </row>
  </sheetData>
  <sortState xmlns:xlrd2="http://schemas.microsoft.com/office/spreadsheetml/2017/richdata2" ref="A2:D9">
    <sortCondition descending="1" ref="D2:D9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S1</vt:lpstr>
      <vt:lpstr>S2</vt:lpstr>
      <vt:lpstr>S4</vt:lpstr>
      <vt:lpstr>STREET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n0riss fre</dc:creator>
  <cp:lastModifiedBy>egija</cp:lastModifiedBy>
  <dcterms:created xsi:type="dcterms:W3CDTF">2021-08-23T00:18:02Z</dcterms:created>
  <dcterms:modified xsi:type="dcterms:W3CDTF">2021-09-07T08:01:30Z</dcterms:modified>
</cp:coreProperties>
</file>