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2017" sheetId="1" r:id="rId1"/>
    <sheet name="analize" sheetId="2" r:id="rId2"/>
    <sheet name="izpildīts uz 1.01.2018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4" i="2" l="1"/>
  <c r="S34" i="2"/>
  <c r="N34" i="2"/>
  <c r="I34" i="2"/>
  <c r="D34" i="2"/>
</calcChain>
</file>

<file path=xl/sharedStrings.xml><?xml version="1.0" encoding="utf-8"?>
<sst xmlns="http://schemas.openxmlformats.org/spreadsheetml/2006/main" count="909" uniqueCount="157">
  <si>
    <t>Punkti SM klasifikācijai 2017</t>
  </si>
  <si>
    <t>Grupa</t>
  </si>
  <si>
    <t xml:space="preserve">esošā </t>
  </si>
  <si>
    <t>punkti gada sāk.</t>
  </si>
  <si>
    <t>Ec Zelhem 22-23.04</t>
  </si>
  <si>
    <t>EC Bilstain 29.04</t>
  </si>
  <si>
    <t>EC Bilstain 30.04</t>
  </si>
  <si>
    <t>Liepaja LC1 13.05</t>
  </si>
  <si>
    <t>kopā</t>
  </si>
  <si>
    <t>izpildīts</t>
  </si>
  <si>
    <t xml:space="preserve">Liepaja EC 27.05  </t>
  </si>
  <si>
    <t>Liepaja EC 28.05</t>
  </si>
  <si>
    <t>Priežkalni LČ 2, 11.06</t>
  </si>
  <si>
    <t>BČ Tapa 18.06</t>
  </si>
  <si>
    <t>Ugale LČ 15.07</t>
  </si>
  <si>
    <t>Sigulda LČ 20.08</t>
  </si>
  <si>
    <t>Grobiņa LČ 26.08</t>
  </si>
  <si>
    <t>TDN Baiona</t>
  </si>
  <si>
    <t>KOPĀ gadā</t>
  </si>
  <si>
    <t>Gada sākumā</t>
  </si>
  <si>
    <t>Izpildīts 2018</t>
  </si>
  <si>
    <t>izpildītā klase no 1993</t>
  </si>
  <si>
    <t>Renārs</t>
  </si>
  <si>
    <t>Agarskis</t>
  </si>
  <si>
    <t>Agarska T K</t>
  </si>
  <si>
    <t>SM</t>
  </si>
  <si>
    <t>7xcempions</t>
  </si>
  <si>
    <t>Kaspars</t>
  </si>
  <si>
    <t>Vērnieks</t>
  </si>
  <si>
    <t>MTskola</t>
  </si>
  <si>
    <t>B</t>
  </si>
  <si>
    <t>4xcempions 2x 2v pēc 2013</t>
  </si>
  <si>
    <t>Andris</t>
  </si>
  <si>
    <t>Grīnfelds</t>
  </si>
  <si>
    <t>A</t>
  </si>
  <si>
    <t>6xcempions</t>
  </si>
  <si>
    <t>Agris</t>
  </si>
  <si>
    <t>Kibars</t>
  </si>
  <si>
    <t>AKA TEAM</t>
  </si>
  <si>
    <t>SMK</t>
  </si>
  <si>
    <t>4xcempions</t>
  </si>
  <si>
    <t>Artūrs</t>
  </si>
  <si>
    <t>1 v C 2011, 2012, 1v B 2014</t>
  </si>
  <si>
    <t>Didzis</t>
  </si>
  <si>
    <t>Grundulis</t>
  </si>
  <si>
    <t>2.v C 2011, 2012, 3 v A 2013 vai cet absol, 2 v C/B apv gr 2014</t>
  </si>
  <si>
    <t>Kristers</t>
  </si>
  <si>
    <t>Einass</t>
  </si>
  <si>
    <t>Grobiņas MK</t>
  </si>
  <si>
    <t>2x 2.v LČ 2015un 17g</t>
  </si>
  <si>
    <t>Gatis</t>
  </si>
  <si>
    <t>Šuliņš</t>
  </si>
  <si>
    <t>1.v C 2014</t>
  </si>
  <si>
    <t>Niks</t>
  </si>
  <si>
    <t>Alksnis</t>
  </si>
  <si>
    <t xml:space="preserve">3.v LČ 2015, 3.v B 2014 </t>
  </si>
  <si>
    <t>Mikus</t>
  </si>
  <si>
    <t>Hmeļņickis</t>
  </si>
  <si>
    <t>1.v C 2015</t>
  </si>
  <si>
    <t>Guntars</t>
  </si>
  <si>
    <t>Mateuss</t>
  </si>
  <si>
    <t>C</t>
  </si>
  <si>
    <t>1.v C 2013</t>
  </si>
  <si>
    <t>Kristaps</t>
  </si>
  <si>
    <t>Ķīlis</t>
  </si>
  <si>
    <t>1v B 2016</t>
  </si>
  <si>
    <t>Arvis</t>
  </si>
  <si>
    <t>1.v B 2017</t>
  </si>
  <si>
    <t>Ingus</t>
  </si>
  <si>
    <t>Elvis</t>
  </si>
  <si>
    <t>Ļaksa</t>
  </si>
  <si>
    <t>Ketija</t>
  </si>
  <si>
    <t>Agarska</t>
  </si>
  <si>
    <t>D</t>
  </si>
  <si>
    <t>Antra</t>
  </si>
  <si>
    <t>Kalniņa</t>
  </si>
  <si>
    <t>Artis</t>
  </si>
  <si>
    <t>Mini/C</t>
  </si>
  <si>
    <t>71(mini)</t>
  </si>
  <si>
    <t>Adrians</t>
  </si>
  <si>
    <t>Bulkovskis</t>
  </si>
  <si>
    <t>Robežnieks</t>
  </si>
  <si>
    <t>Aivis</t>
  </si>
  <si>
    <t>Beļakovs</t>
  </si>
  <si>
    <t>Mareks Emils</t>
  </si>
  <si>
    <t>Atvars</t>
  </si>
  <si>
    <t>Min/jaun</t>
  </si>
  <si>
    <t>nebrauc 2 klasei atb.grupā</t>
  </si>
  <si>
    <t>Dainis</t>
  </si>
  <si>
    <t>Vītoliņš</t>
  </si>
  <si>
    <t>MT skola</t>
  </si>
  <si>
    <t>C/B</t>
  </si>
  <si>
    <t>1.v C 2016</t>
  </si>
  <si>
    <t>Armands</t>
  </si>
  <si>
    <t>Frīdenbergs</t>
  </si>
  <si>
    <t>Rainers</t>
  </si>
  <si>
    <t>Pīrāgs</t>
  </si>
  <si>
    <t>Roberts</t>
  </si>
  <si>
    <t>Žilinskis</t>
  </si>
  <si>
    <t>nav</t>
  </si>
  <si>
    <t>Nurža</t>
  </si>
  <si>
    <t>Ņurža</t>
  </si>
  <si>
    <t>Dzintars</t>
  </si>
  <si>
    <t>Klāvs</t>
  </si>
  <si>
    <t>Elektro</t>
  </si>
  <si>
    <t xml:space="preserve">Klāvs </t>
  </si>
  <si>
    <t>Agnis</t>
  </si>
  <si>
    <t>Ernests</t>
  </si>
  <si>
    <t>Rūdis</t>
  </si>
  <si>
    <t>Majors</t>
  </si>
  <si>
    <t>Mini</t>
  </si>
  <si>
    <t>Jēkabsons</t>
  </si>
  <si>
    <t>ind</t>
  </si>
  <si>
    <t>Free</t>
  </si>
  <si>
    <t>Lauris</t>
  </si>
  <si>
    <t>Klēbahs</t>
  </si>
  <si>
    <t xml:space="preserve">Daniels </t>
  </si>
  <si>
    <t>Grinkevičs</t>
  </si>
  <si>
    <t>Noris</t>
  </si>
  <si>
    <t>mini</t>
  </si>
  <si>
    <t>Karlīna</t>
  </si>
  <si>
    <t>Kuļikova</t>
  </si>
  <si>
    <t>LRK Sigulda</t>
  </si>
  <si>
    <t>Lote</t>
  </si>
  <si>
    <t>Kurpniece</t>
  </si>
  <si>
    <t>Igors</t>
  </si>
  <si>
    <t>Šlahovs</t>
  </si>
  <si>
    <t>Adele</t>
  </si>
  <si>
    <t>Dāvis</t>
  </si>
  <si>
    <t>Grāvītis</t>
  </si>
  <si>
    <t>Alberts</t>
  </si>
  <si>
    <t xml:space="preserve">Patrīcija </t>
  </si>
  <si>
    <t>Klēbaha</t>
  </si>
  <si>
    <t>A/B</t>
  </si>
  <si>
    <t>Dhoby</t>
  </si>
  <si>
    <t>hoby</t>
  </si>
  <si>
    <t>Voldemārs</t>
  </si>
  <si>
    <t>Politers</t>
  </si>
  <si>
    <t>Hoby</t>
  </si>
  <si>
    <t>Dmin</t>
  </si>
  <si>
    <t>min</t>
  </si>
  <si>
    <t xml:space="preserve">Hugo </t>
  </si>
  <si>
    <t>Tauters</t>
  </si>
  <si>
    <t>Reinis</t>
  </si>
  <si>
    <t>Dmini</t>
  </si>
  <si>
    <t>2.v C 2015, 1v B 2016</t>
  </si>
  <si>
    <t>3.v B 2016, 1.v B 2017</t>
  </si>
  <si>
    <t>2.v C 2016</t>
  </si>
  <si>
    <t xml:space="preserve">2x 2.v LČ </t>
  </si>
  <si>
    <t xml:space="preserve">2x 2.v C, 1x3 v A, 2 v C/B apv gr </t>
  </si>
  <si>
    <t xml:space="preserve">3.v 2015, 3.v B 2014 </t>
  </si>
  <si>
    <t>punkti uz 2018</t>
  </si>
  <si>
    <t>Pēc SM nolikuma iegūto punktu analīze pa gadiem</t>
  </si>
  <si>
    <t>13 sacensības</t>
  </si>
  <si>
    <t>11 sacensības</t>
  </si>
  <si>
    <t>12 sacensības</t>
  </si>
  <si>
    <t>16 sacensības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</si>
</sst>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theme="3"/>
      <name val="Calibri"/>
      <family val="2"/>
      <scheme val="minor"/>
    </font>
    <font>
      <b/>
      <sz val="12"/>
      <color theme="3"/>
      <name val="Calibri"/>
      <family val="2"/>
      <charset val="186"/>
    </font>
    <font>
      <b/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2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/>
    <xf numFmtId="0" fontId="0" fillId="0" borderId="9" xfId="0" applyBorder="1"/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0" fontId="5" fillId="2" borderId="15" xfId="1" applyNumberFormat="1" applyFont="1" applyFill="1" applyBorder="1" applyAlignment="1">
      <alignment horizontal="center"/>
    </xf>
    <xf numFmtId="0" fontId="5" fillId="2" borderId="16" xfId="1" applyNumberFormat="1" applyFont="1" applyFill="1" applyBorder="1" applyAlignment="1">
      <alignment horizontal="center"/>
    </xf>
    <xf numFmtId="9" fontId="5" fillId="2" borderId="14" xfId="0" applyNumberFormat="1" applyFont="1" applyFill="1" applyBorder="1" applyAlignment="1">
      <alignment horizontal="center"/>
    </xf>
    <xf numFmtId="0" fontId="5" fillId="2" borderId="15" xfId="0" applyNumberFormat="1" applyFont="1" applyFill="1" applyBorder="1" applyAlignment="1">
      <alignment horizontal="center"/>
    </xf>
    <xf numFmtId="9" fontId="5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2" fillId="0" borderId="0" xfId="0" applyFont="1"/>
    <xf numFmtId="0" fontId="10" fillId="2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0" xfId="0" applyBorder="1"/>
    <xf numFmtId="0" fontId="5" fillId="2" borderId="13" xfId="0" applyFont="1" applyFill="1" applyBorder="1" applyAlignment="1">
      <alignment horizontal="left"/>
    </xf>
    <xf numFmtId="0" fontId="0" fillId="0" borderId="17" xfId="0" applyBorder="1"/>
    <xf numFmtId="0" fontId="0" fillId="0" borderId="15" xfId="0" applyFill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7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2" fillId="0" borderId="13" xfId="0" applyFont="1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0" xfId="0" applyFont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20" xfId="0" applyFont="1" applyFill="1" applyBorder="1"/>
    <xf numFmtId="0" fontId="5" fillId="2" borderId="20" xfId="0" applyFont="1" applyFill="1" applyBorder="1" applyAlignment="1">
      <alignment horizontal="center"/>
    </xf>
    <xf numFmtId="0" fontId="14" fillId="0" borderId="0" xfId="0" applyFont="1"/>
    <xf numFmtId="0" fontId="0" fillId="0" borderId="21" xfId="0" applyBorder="1"/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U48"/>
  <sheetViews>
    <sheetView workbookViewId="0">
      <selection activeCell="AO41" sqref="AO41"/>
    </sheetView>
  </sheetViews>
  <sheetFormatPr defaultRowHeight="15" x14ac:dyDescent="0.25"/>
  <cols>
    <col min="1" max="1" width="2.7109375" bestFit="1" customWidth="1"/>
    <col min="2" max="2" width="11.140625" bestFit="1" customWidth="1"/>
    <col min="3" max="3" width="10.140625" bestFit="1" customWidth="1"/>
    <col min="4" max="4" width="12.140625" bestFit="1" customWidth="1"/>
    <col min="5" max="5" width="8" bestFit="1" customWidth="1"/>
    <col min="6" max="6" width="5.85546875" bestFit="1" customWidth="1"/>
    <col min="7" max="7" width="13.5703125" bestFit="1" customWidth="1"/>
    <col min="8" max="8" width="15.5703125" bestFit="1" customWidth="1"/>
    <col min="9" max="10" width="13.7109375" bestFit="1" customWidth="1"/>
    <col min="11" max="11" width="14.28515625" style="3" bestFit="1" customWidth="1"/>
    <col min="12" max="12" width="4.7109375" style="3" bestFit="1" customWidth="1"/>
    <col min="13" max="13" width="6.85546875" style="3" bestFit="1" customWidth="1"/>
    <col min="14" max="14" width="14.28515625" style="3" bestFit="1" customWidth="1"/>
    <col min="15" max="15" width="13.42578125" style="3" bestFit="1" customWidth="1"/>
    <col min="16" max="16" width="4.7109375" style="3" bestFit="1" customWidth="1"/>
    <col min="17" max="17" width="6.85546875" style="3" bestFit="1" customWidth="1"/>
    <col min="18" max="18" width="16.85546875" style="3" bestFit="1" customWidth="1"/>
    <col min="19" max="19" width="4.7109375" style="3" bestFit="1" customWidth="1"/>
    <col min="20" max="20" width="6.85546875" style="3" bestFit="1" customWidth="1"/>
    <col min="21" max="21" width="11.85546875" style="3" customWidth="1"/>
    <col min="22" max="22" width="4.7109375" style="3" bestFit="1" customWidth="1"/>
    <col min="23" max="23" width="6.85546875" style="3" bestFit="1" customWidth="1"/>
    <col min="24" max="24" width="12.28515625" style="3" bestFit="1" customWidth="1"/>
    <col min="25" max="25" width="4.7109375" style="3" bestFit="1" customWidth="1"/>
    <col min="26" max="26" width="6.85546875" style="3" bestFit="1" customWidth="1"/>
    <col min="27" max="27" width="13.7109375" bestFit="1" customWidth="1"/>
    <col min="28" max="28" width="4.7109375" bestFit="1" customWidth="1"/>
    <col min="29" max="29" width="6.85546875" bestFit="1" customWidth="1"/>
    <col min="30" max="30" width="14" bestFit="1" customWidth="1"/>
    <col min="31" max="31" width="4.7109375" style="3" bestFit="1" customWidth="1"/>
    <col min="32" max="32" width="6.85546875" style="3" bestFit="1" customWidth="1"/>
    <col min="33" max="33" width="10.42578125" bestFit="1" customWidth="1"/>
    <col min="34" max="34" width="12.140625" bestFit="1" customWidth="1"/>
    <col min="35" max="35" width="13.5703125" bestFit="1" customWidth="1"/>
    <col min="36" max="36" width="13.7109375" bestFit="1" customWidth="1"/>
    <col min="37" max="37" width="17.7109375" bestFit="1" customWidth="1"/>
    <col min="38" max="38" width="13.7109375" style="3" bestFit="1" customWidth="1"/>
    <col min="39" max="39" width="11.140625" style="3" bestFit="1" customWidth="1"/>
    <col min="40" max="40" width="10.140625" bestFit="1" customWidth="1"/>
    <col min="41" max="41" width="54" bestFit="1" customWidth="1"/>
    <col min="274" max="274" width="11.140625" bestFit="1" customWidth="1"/>
    <col min="275" max="275" width="10.5703125" bestFit="1" customWidth="1"/>
    <col min="276" max="276" width="10.140625" bestFit="1" customWidth="1"/>
    <col min="277" max="277" width="11.28515625" bestFit="1" customWidth="1"/>
    <col min="279" max="279" width="16.140625" bestFit="1" customWidth="1"/>
    <col min="280" max="280" width="19.85546875" bestFit="1" customWidth="1"/>
    <col min="281" max="281" width="13.7109375" bestFit="1" customWidth="1"/>
    <col min="282" max="282" width="15.42578125" customWidth="1"/>
    <col min="283" max="283" width="14.5703125" bestFit="1" customWidth="1"/>
    <col min="284" max="284" width="17" bestFit="1" customWidth="1"/>
    <col min="285" max="285" width="14.5703125" bestFit="1" customWidth="1"/>
    <col min="530" max="530" width="11.140625" bestFit="1" customWidth="1"/>
    <col min="531" max="531" width="10.5703125" bestFit="1" customWidth="1"/>
    <col min="532" max="532" width="10.140625" bestFit="1" customWidth="1"/>
    <col min="533" max="533" width="11.28515625" bestFit="1" customWidth="1"/>
    <col min="535" max="535" width="16.140625" bestFit="1" customWidth="1"/>
    <col min="536" max="536" width="19.85546875" bestFit="1" customWidth="1"/>
    <col min="537" max="537" width="13.7109375" bestFit="1" customWidth="1"/>
    <col min="538" max="538" width="15.42578125" customWidth="1"/>
    <col min="539" max="539" width="14.5703125" bestFit="1" customWidth="1"/>
    <col min="540" max="540" width="17" bestFit="1" customWidth="1"/>
    <col min="541" max="541" width="14.5703125" bestFit="1" customWidth="1"/>
    <col min="786" max="786" width="11.140625" bestFit="1" customWidth="1"/>
    <col min="787" max="787" width="10.5703125" bestFit="1" customWidth="1"/>
    <col min="788" max="788" width="10.140625" bestFit="1" customWidth="1"/>
    <col min="789" max="789" width="11.28515625" bestFit="1" customWidth="1"/>
    <col min="791" max="791" width="16.140625" bestFit="1" customWidth="1"/>
    <col min="792" max="792" width="19.85546875" bestFit="1" customWidth="1"/>
    <col min="793" max="793" width="13.7109375" bestFit="1" customWidth="1"/>
    <col min="794" max="794" width="15.42578125" customWidth="1"/>
    <col min="795" max="795" width="14.5703125" bestFit="1" customWidth="1"/>
    <col min="796" max="796" width="17" bestFit="1" customWidth="1"/>
    <col min="797" max="797" width="14.5703125" bestFit="1" customWidth="1"/>
    <col min="1042" max="1042" width="11.140625" bestFit="1" customWidth="1"/>
    <col min="1043" max="1043" width="10.5703125" bestFit="1" customWidth="1"/>
    <col min="1044" max="1044" width="10.140625" bestFit="1" customWidth="1"/>
    <col min="1045" max="1045" width="11.28515625" bestFit="1" customWidth="1"/>
    <col min="1047" max="1047" width="16.140625" bestFit="1" customWidth="1"/>
    <col min="1048" max="1048" width="19.85546875" bestFit="1" customWidth="1"/>
    <col min="1049" max="1049" width="13.7109375" bestFit="1" customWidth="1"/>
    <col min="1050" max="1050" width="15.42578125" customWidth="1"/>
    <col min="1051" max="1051" width="14.5703125" bestFit="1" customWidth="1"/>
    <col min="1052" max="1052" width="17" bestFit="1" customWidth="1"/>
    <col min="1053" max="1053" width="14.5703125" bestFit="1" customWidth="1"/>
    <col min="1298" max="1298" width="11.140625" bestFit="1" customWidth="1"/>
    <col min="1299" max="1299" width="10.5703125" bestFit="1" customWidth="1"/>
    <col min="1300" max="1300" width="10.140625" bestFit="1" customWidth="1"/>
    <col min="1301" max="1301" width="11.28515625" bestFit="1" customWidth="1"/>
    <col min="1303" max="1303" width="16.140625" bestFit="1" customWidth="1"/>
    <col min="1304" max="1304" width="19.85546875" bestFit="1" customWidth="1"/>
    <col min="1305" max="1305" width="13.7109375" bestFit="1" customWidth="1"/>
    <col min="1306" max="1306" width="15.42578125" customWidth="1"/>
    <col min="1307" max="1307" width="14.5703125" bestFit="1" customWidth="1"/>
    <col min="1308" max="1308" width="17" bestFit="1" customWidth="1"/>
    <col min="1309" max="1309" width="14.5703125" bestFit="1" customWidth="1"/>
    <col min="1554" max="1554" width="11.140625" bestFit="1" customWidth="1"/>
    <col min="1555" max="1555" width="10.5703125" bestFit="1" customWidth="1"/>
    <col min="1556" max="1556" width="10.140625" bestFit="1" customWidth="1"/>
    <col min="1557" max="1557" width="11.28515625" bestFit="1" customWidth="1"/>
    <col min="1559" max="1559" width="16.140625" bestFit="1" customWidth="1"/>
    <col min="1560" max="1560" width="19.85546875" bestFit="1" customWidth="1"/>
    <col min="1561" max="1561" width="13.7109375" bestFit="1" customWidth="1"/>
    <col min="1562" max="1562" width="15.42578125" customWidth="1"/>
    <col min="1563" max="1563" width="14.5703125" bestFit="1" customWidth="1"/>
    <col min="1564" max="1564" width="17" bestFit="1" customWidth="1"/>
    <col min="1565" max="1565" width="14.5703125" bestFit="1" customWidth="1"/>
    <col min="1810" max="1810" width="11.140625" bestFit="1" customWidth="1"/>
    <col min="1811" max="1811" width="10.5703125" bestFit="1" customWidth="1"/>
    <col min="1812" max="1812" width="10.140625" bestFit="1" customWidth="1"/>
    <col min="1813" max="1813" width="11.28515625" bestFit="1" customWidth="1"/>
    <col min="1815" max="1815" width="16.140625" bestFit="1" customWidth="1"/>
    <col min="1816" max="1816" width="19.85546875" bestFit="1" customWidth="1"/>
    <col min="1817" max="1817" width="13.7109375" bestFit="1" customWidth="1"/>
    <col min="1818" max="1818" width="15.42578125" customWidth="1"/>
    <col min="1819" max="1819" width="14.5703125" bestFit="1" customWidth="1"/>
    <col min="1820" max="1820" width="17" bestFit="1" customWidth="1"/>
    <col min="1821" max="1821" width="14.5703125" bestFit="1" customWidth="1"/>
    <col min="2066" max="2066" width="11.140625" bestFit="1" customWidth="1"/>
    <col min="2067" max="2067" width="10.5703125" bestFit="1" customWidth="1"/>
    <col min="2068" max="2068" width="10.140625" bestFit="1" customWidth="1"/>
    <col min="2069" max="2069" width="11.28515625" bestFit="1" customWidth="1"/>
    <col min="2071" max="2071" width="16.140625" bestFit="1" customWidth="1"/>
    <col min="2072" max="2072" width="19.85546875" bestFit="1" customWidth="1"/>
    <col min="2073" max="2073" width="13.7109375" bestFit="1" customWidth="1"/>
    <col min="2074" max="2074" width="15.42578125" customWidth="1"/>
    <col min="2075" max="2075" width="14.5703125" bestFit="1" customWidth="1"/>
    <col min="2076" max="2076" width="17" bestFit="1" customWidth="1"/>
    <col min="2077" max="2077" width="14.5703125" bestFit="1" customWidth="1"/>
    <col min="2322" max="2322" width="11.140625" bestFit="1" customWidth="1"/>
    <col min="2323" max="2323" width="10.5703125" bestFit="1" customWidth="1"/>
    <col min="2324" max="2324" width="10.140625" bestFit="1" customWidth="1"/>
    <col min="2325" max="2325" width="11.28515625" bestFit="1" customWidth="1"/>
    <col min="2327" max="2327" width="16.140625" bestFit="1" customWidth="1"/>
    <col min="2328" max="2328" width="19.85546875" bestFit="1" customWidth="1"/>
    <col min="2329" max="2329" width="13.7109375" bestFit="1" customWidth="1"/>
    <col min="2330" max="2330" width="15.42578125" customWidth="1"/>
    <col min="2331" max="2331" width="14.5703125" bestFit="1" customWidth="1"/>
    <col min="2332" max="2332" width="17" bestFit="1" customWidth="1"/>
    <col min="2333" max="2333" width="14.5703125" bestFit="1" customWidth="1"/>
    <col min="2578" max="2578" width="11.140625" bestFit="1" customWidth="1"/>
    <col min="2579" max="2579" width="10.5703125" bestFit="1" customWidth="1"/>
    <col min="2580" max="2580" width="10.140625" bestFit="1" customWidth="1"/>
    <col min="2581" max="2581" width="11.28515625" bestFit="1" customWidth="1"/>
    <col min="2583" max="2583" width="16.140625" bestFit="1" customWidth="1"/>
    <col min="2584" max="2584" width="19.85546875" bestFit="1" customWidth="1"/>
    <col min="2585" max="2585" width="13.7109375" bestFit="1" customWidth="1"/>
    <col min="2586" max="2586" width="15.42578125" customWidth="1"/>
    <col min="2587" max="2587" width="14.5703125" bestFit="1" customWidth="1"/>
    <col min="2588" max="2588" width="17" bestFit="1" customWidth="1"/>
    <col min="2589" max="2589" width="14.5703125" bestFit="1" customWidth="1"/>
    <col min="2834" max="2834" width="11.140625" bestFit="1" customWidth="1"/>
    <col min="2835" max="2835" width="10.5703125" bestFit="1" customWidth="1"/>
    <col min="2836" max="2836" width="10.140625" bestFit="1" customWidth="1"/>
    <col min="2837" max="2837" width="11.28515625" bestFit="1" customWidth="1"/>
    <col min="2839" max="2839" width="16.140625" bestFit="1" customWidth="1"/>
    <col min="2840" max="2840" width="19.85546875" bestFit="1" customWidth="1"/>
    <col min="2841" max="2841" width="13.7109375" bestFit="1" customWidth="1"/>
    <col min="2842" max="2842" width="15.42578125" customWidth="1"/>
    <col min="2843" max="2843" width="14.5703125" bestFit="1" customWidth="1"/>
    <col min="2844" max="2844" width="17" bestFit="1" customWidth="1"/>
    <col min="2845" max="2845" width="14.5703125" bestFit="1" customWidth="1"/>
    <col min="3090" max="3090" width="11.140625" bestFit="1" customWidth="1"/>
    <col min="3091" max="3091" width="10.5703125" bestFit="1" customWidth="1"/>
    <col min="3092" max="3092" width="10.140625" bestFit="1" customWidth="1"/>
    <col min="3093" max="3093" width="11.28515625" bestFit="1" customWidth="1"/>
    <col min="3095" max="3095" width="16.140625" bestFit="1" customWidth="1"/>
    <col min="3096" max="3096" width="19.85546875" bestFit="1" customWidth="1"/>
    <col min="3097" max="3097" width="13.7109375" bestFit="1" customWidth="1"/>
    <col min="3098" max="3098" width="15.42578125" customWidth="1"/>
    <col min="3099" max="3099" width="14.5703125" bestFit="1" customWidth="1"/>
    <col min="3100" max="3100" width="17" bestFit="1" customWidth="1"/>
    <col min="3101" max="3101" width="14.5703125" bestFit="1" customWidth="1"/>
    <col min="3346" max="3346" width="11.140625" bestFit="1" customWidth="1"/>
    <col min="3347" max="3347" width="10.5703125" bestFit="1" customWidth="1"/>
    <col min="3348" max="3348" width="10.140625" bestFit="1" customWidth="1"/>
    <col min="3349" max="3349" width="11.28515625" bestFit="1" customWidth="1"/>
    <col min="3351" max="3351" width="16.140625" bestFit="1" customWidth="1"/>
    <col min="3352" max="3352" width="19.85546875" bestFit="1" customWidth="1"/>
    <col min="3353" max="3353" width="13.7109375" bestFit="1" customWidth="1"/>
    <col min="3354" max="3354" width="15.42578125" customWidth="1"/>
    <col min="3355" max="3355" width="14.5703125" bestFit="1" customWidth="1"/>
    <col min="3356" max="3356" width="17" bestFit="1" customWidth="1"/>
    <col min="3357" max="3357" width="14.5703125" bestFit="1" customWidth="1"/>
    <col min="3602" max="3602" width="11.140625" bestFit="1" customWidth="1"/>
    <col min="3603" max="3603" width="10.5703125" bestFit="1" customWidth="1"/>
    <col min="3604" max="3604" width="10.140625" bestFit="1" customWidth="1"/>
    <col min="3605" max="3605" width="11.28515625" bestFit="1" customWidth="1"/>
    <col min="3607" max="3607" width="16.140625" bestFit="1" customWidth="1"/>
    <col min="3608" max="3608" width="19.85546875" bestFit="1" customWidth="1"/>
    <col min="3609" max="3609" width="13.7109375" bestFit="1" customWidth="1"/>
    <col min="3610" max="3610" width="15.42578125" customWidth="1"/>
    <col min="3611" max="3611" width="14.5703125" bestFit="1" customWidth="1"/>
    <col min="3612" max="3612" width="17" bestFit="1" customWidth="1"/>
    <col min="3613" max="3613" width="14.5703125" bestFit="1" customWidth="1"/>
    <col min="3858" max="3858" width="11.140625" bestFit="1" customWidth="1"/>
    <col min="3859" max="3859" width="10.5703125" bestFit="1" customWidth="1"/>
    <col min="3860" max="3860" width="10.140625" bestFit="1" customWidth="1"/>
    <col min="3861" max="3861" width="11.28515625" bestFit="1" customWidth="1"/>
    <col min="3863" max="3863" width="16.140625" bestFit="1" customWidth="1"/>
    <col min="3864" max="3864" width="19.85546875" bestFit="1" customWidth="1"/>
    <col min="3865" max="3865" width="13.7109375" bestFit="1" customWidth="1"/>
    <col min="3866" max="3866" width="15.42578125" customWidth="1"/>
    <col min="3867" max="3867" width="14.5703125" bestFit="1" customWidth="1"/>
    <col min="3868" max="3868" width="17" bestFit="1" customWidth="1"/>
    <col min="3869" max="3869" width="14.5703125" bestFit="1" customWidth="1"/>
    <col min="4114" max="4114" width="11.140625" bestFit="1" customWidth="1"/>
    <col min="4115" max="4115" width="10.5703125" bestFit="1" customWidth="1"/>
    <col min="4116" max="4116" width="10.140625" bestFit="1" customWidth="1"/>
    <col min="4117" max="4117" width="11.28515625" bestFit="1" customWidth="1"/>
    <col min="4119" max="4119" width="16.140625" bestFit="1" customWidth="1"/>
    <col min="4120" max="4120" width="19.85546875" bestFit="1" customWidth="1"/>
    <col min="4121" max="4121" width="13.7109375" bestFit="1" customWidth="1"/>
    <col min="4122" max="4122" width="15.42578125" customWidth="1"/>
    <col min="4123" max="4123" width="14.5703125" bestFit="1" customWidth="1"/>
    <col min="4124" max="4124" width="17" bestFit="1" customWidth="1"/>
    <col min="4125" max="4125" width="14.5703125" bestFit="1" customWidth="1"/>
    <col min="4370" max="4370" width="11.140625" bestFit="1" customWidth="1"/>
    <col min="4371" max="4371" width="10.5703125" bestFit="1" customWidth="1"/>
    <col min="4372" max="4372" width="10.140625" bestFit="1" customWidth="1"/>
    <col min="4373" max="4373" width="11.28515625" bestFit="1" customWidth="1"/>
    <col min="4375" max="4375" width="16.140625" bestFit="1" customWidth="1"/>
    <col min="4376" max="4376" width="19.85546875" bestFit="1" customWidth="1"/>
    <col min="4377" max="4377" width="13.7109375" bestFit="1" customWidth="1"/>
    <col min="4378" max="4378" width="15.42578125" customWidth="1"/>
    <col min="4379" max="4379" width="14.5703125" bestFit="1" customWidth="1"/>
    <col min="4380" max="4380" width="17" bestFit="1" customWidth="1"/>
    <col min="4381" max="4381" width="14.5703125" bestFit="1" customWidth="1"/>
    <col min="4626" max="4626" width="11.140625" bestFit="1" customWidth="1"/>
    <col min="4627" max="4627" width="10.5703125" bestFit="1" customWidth="1"/>
    <col min="4628" max="4628" width="10.140625" bestFit="1" customWidth="1"/>
    <col min="4629" max="4629" width="11.28515625" bestFit="1" customWidth="1"/>
    <col min="4631" max="4631" width="16.140625" bestFit="1" customWidth="1"/>
    <col min="4632" max="4632" width="19.85546875" bestFit="1" customWidth="1"/>
    <col min="4633" max="4633" width="13.7109375" bestFit="1" customWidth="1"/>
    <col min="4634" max="4634" width="15.42578125" customWidth="1"/>
    <col min="4635" max="4635" width="14.5703125" bestFit="1" customWidth="1"/>
    <col min="4636" max="4636" width="17" bestFit="1" customWidth="1"/>
    <col min="4637" max="4637" width="14.5703125" bestFit="1" customWidth="1"/>
    <col min="4882" max="4882" width="11.140625" bestFit="1" customWidth="1"/>
    <col min="4883" max="4883" width="10.5703125" bestFit="1" customWidth="1"/>
    <col min="4884" max="4884" width="10.140625" bestFit="1" customWidth="1"/>
    <col min="4885" max="4885" width="11.28515625" bestFit="1" customWidth="1"/>
    <col min="4887" max="4887" width="16.140625" bestFit="1" customWidth="1"/>
    <col min="4888" max="4888" width="19.85546875" bestFit="1" customWidth="1"/>
    <col min="4889" max="4889" width="13.7109375" bestFit="1" customWidth="1"/>
    <col min="4890" max="4890" width="15.42578125" customWidth="1"/>
    <col min="4891" max="4891" width="14.5703125" bestFit="1" customWidth="1"/>
    <col min="4892" max="4892" width="17" bestFit="1" customWidth="1"/>
    <col min="4893" max="4893" width="14.5703125" bestFit="1" customWidth="1"/>
    <col min="5138" max="5138" width="11.140625" bestFit="1" customWidth="1"/>
    <col min="5139" max="5139" width="10.5703125" bestFit="1" customWidth="1"/>
    <col min="5140" max="5140" width="10.140625" bestFit="1" customWidth="1"/>
    <col min="5141" max="5141" width="11.28515625" bestFit="1" customWidth="1"/>
    <col min="5143" max="5143" width="16.140625" bestFit="1" customWidth="1"/>
    <col min="5144" max="5144" width="19.85546875" bestFit="1" customWidth="1"/>
    <col min="5145" max="5145" width="13.7109375" bestFit="1" customWidth="1"/>
    <col min="5146" max="5146" width="15.42578125" customWidth="1"/>
    <col min="5147" max="5147" width="14.5703125" bestFit="1" customWidth="1"/>
    <col min="5148" max="5148" width="17" bestFit="1" customWidth="1"/>
    <col min="5149" max="5149" width="14.5703125" bestFit="1" customWidth="1"/>
    <col min="5394" max="5394" width="11.140625" bestFit="1" customWidth="1"/>
    <col min="5395" max="5395" width="10.5703125" bestFit="1" customWidth="1"/>
    <col min="5396" max="5396" width="10.140625" bestFit="1" customWidth="1"/>
    <col min="5397" max="5397" width="11.28515625" bestFit="1" customWidth="1"/>
    <col min="5399" max="5399" width="16.140625" bestFit="1" customWidth="1"/>
    <col min="5400" max="5400" width="19.85546875" bestFit="1" customWidth="1"/>
    <col min="5401" max="5401" width="13.7109375" bestFit="1" customWidth="1"/>
    <col min="5402" max="5402" width="15.42578125" customWidth="1"/>
    <col min="5403" max="5403" width="14.5703125" bestFit="1" customWidth="1"/>
    <col min="5404" max="5404" width="17" bestFit="1" customWidth="1"/>
    <col min="5405" max="5405" width="14.5703125" bestFit="1" customWidth="1"/>
    <col min="5650" max="5650" width="11.140625" bestFit="1" customWidth="1"/>
    <col min="5651" max="5651" width="10.5703125" bestFit="1" customWidth="1"/>
    <col min="5652" max="5652" width="10.140625" bestFit="1" customWidth="1"/>
    <col min="5653" max="5653" width="11.28515625" bestFit="1" customWidth="1"/>
    <col min="5655" max="5655" width="16.140625" bestFit="1" customWidth="1"/>
    <col min="5656" max="5656" width="19.85546875" bestFit="1" customWidth="1"/>
    <col min="5657" max="5657" width="13.7109375" bestFit="1" customWidth="1"/>
    <col min="5658" max="5658" width="15.42578125" customWidth="1"/>
    <col min="5659" max="5659" width="14.5703125" bestFit="1" customWidth="1"/>
    <col min="5660" max="5660" width="17" bestFit="1" customWidth="1"/>
    <col min="5661" max="5661" width="14.5703125" bestFit="1" customWidth="1"/>
    <col min="5906" max="5906" width="11.140625" bestFit="1" customWidth="1"/>
    <col min="5907" max="5907" width="10.5703125" bestFit="1" customWidth="1"/>
    <col min="5908" max="5908" width="10.140625" bestFit="1" customWidth="1"/>
    <col min="5909" max="5909" width="11.28515625" bestFit="1" customWidth="1"/>
    <col min="5911" max="5911" width="16.140625" bestFit="1" customWidth="1"/>
    <col min="5912" max="5912" width="19.85546875" bestFit="1" customWidth="1"/>
    <col min="5913" max="5913" width="13.7109375" bestFit="1" customWidth="1"/>
    <col min="5914" max="5914" width="15.42578125" customWidth="1"/>
    <col min="5915" max="5915" width="14.5703125" bestFit="1" customWidth="1"/>
    <col min="5916" max="5916" width="17" bestFit="1" customWidth="1"/>
    <col min="5917" max="5917" width="14.5703125" bestFit="1" customWidth="1"/>
    <col min="6162" max="6162" width="11.140625" bestFit="1" customWidth="1"/>
    <col min="6163" max="6163" width="10.5703125" bestFit="1" customWidth="1"/>
    <col min="6164" max="6164" width="10.140625" bestFit="1" customWidth="1"/>
    <col min="6165" max="6165" width="11.28515625" bestFit="1" customWidth="1"/>
    <col min="6167" max="6167" width="16.140625" bestFit="1" customWidth="1"/>
    <col min="6168" max="6168" width="19.85546875" bestFit="1" customWidth="1"/>
    <col min="6169" max="6169" width="13.7109375" bestFit="1" customWidth="1"/>
    <col min="6170" max="6170" width="15.42578125" customWidth="1"/>
    <col min="6171" max="6171" width="14.5703125" bestFit="1" customWidth="1"/>
    <col min="6172" max="6172" width="17" bestFit="1" customWidth="1"/>
    <col min="6173" max="6173" width="14.5703125" bestFit="1" customWidth="1"/>
    <col min="6418" max="6418" width="11.140625" bestFit="1" customWidth="1"/>
    <col min="6419" max="6419" width="10.5703125" bestFit="1" customWidth="1"/>
    <col min="6420" max="6420" width="10.140625" bestFit="1" customWidth="1"/>
    <col min="6421" max="6421" width="11.28515625" bestFit="1" customWidth="1"/>
    <col min="6423" max="6423" width="16.140625" bestFit="1" customWidth="1"/>
    <col min="6424" max="6424" width="19.85546875" bestFit="1" customWidth="1"/>
    <col min="6425" max="6425" width="13.7109375" bestFit="1" customWidth="1"/>
    <col min="6426" max="6426" width="15.42578125" customWidth="1"/>
    <col min="6427" max="6427" width="14.5703125" bestFit="1" customWidth="1"/>
    <col min="6428" max="6428" width="17" bestFit="1" customWidth="1"/>
    <col min="6429" max="6429" width="14.5703125" bestFit="1" customWidth="1"/>
    <col min="6674" max="6674" width="11.140625" bestFit="1" customWidth="1"/>
    <col min="6675" max="6675" width="10.5703125" bestFit="1" customWidth="1"/>
    <col min="6676" max="6676" width="10.140625" bestFit="1" customWidth="1"/>
    <col min="6677" max="6677" width="11.28515625" bestFit="1" customWidth="1"/>
    <col min="6679" max="6679" width="16.140625" bestFit="1" customWidth="1"/>
    <col min="6680" max="6680" width="19.85546875" bestFit="1" customWidth="1"/>
    <col min="6681" max="6681" width="13.7109375" bestFit="1" customWidth="1"/>
    <col min="6682" max="6682" width="15.42578125" customWidth="1"/>
    <col min="6683" max="6683" width="14.5703125" bestFit="1" customWidth="1"/>
    <col min="6684" max="6684" width="17" bestFit="1" customWidth="1"/>
    <col min="6685" max="6685" width="14.5703125" bestFit="1" customWidth="1"/>
    <col min="6930" max="6930" width="11.140625" bestFit="1" customWidth="1"/>
    <col min="6931" max="6931" width="10.5703125" bestFit="1" customWidth="1"/>
    <col min="6932" max="6932" width="10.140625" bestFit="1" customWidth="1"/>
    <col min="6933" max="6933" width="11.28515625" bestFit="1" customWidth="1"/>
    <col min="6935" max="6935" width="16.140625" bestFit="1" customWidth="1"/>
    <col min="6936" max="6936" width="19.85546875" bestFit="1" customWidth="1"/>
    <col min="6937" max="6937" width="13.7109375" bestFit="1" customWidth="1"/>
    <col min="6938" max="6938" width="15.42578125" customWidth="1"/>
    <col min="6939" max="6939" width="14.5703125" bestFit="1" customWidth="1"/>
    <col min="6940" max="6940" width="17" bestFit="1" customWidth="1"/>
    <col min="6941" max="6941" width="14.5703125" bestFit="1" customWidth="1"/>
    <col min="7186" max="7186" width="11.140625" bestFit="1" customWidth="1"/>
    <col min="7187" max="7187" width="10.5703125" bestFit="1" customWidth="1"/>
    <col min="7188" max="7188" width="10.140625" bestFit="1" customWidth="1"/>
    <col min="7189" max="7189" width="11.28515625" bestFit="1" customWidth="1"/>
    <col min="7191" max="7191" width="16.140625" bestFit="1" customWidth="1"/>
    <col min="7192" max="7192" width="19.85546875" bestFit="1" customWidth="1"/>
    <col min="7193" max="7193" width="13.7109375" bestFit="1" customWidth="1"/>
    <col min="7194" max="7194" width="15.42578125" customWidth="1"/>
    <col min="7195" max="7195" width="14.5703125" bestFit="1" customWidth="1"/>
    <col min="7196" max="7196" width="17" bestFit="1" customWidth="1"/>
    <col min="7197" max="7197" width="14.5703125" bestFit="1" customWidth="1"/>
    <col min="7442" max="7442" width="11.140625" bestFit="1" customWidth="1"/>
    <col min="7443" max="7443" width="10.5703125" bestFit="1" customWidth="1"/>
    <col min="7444" max="7444" width="10.140625" bestFit="1" customWidth="1"/>
    <col min="7445" max="7445" width="11.28515625" bestFit="1" customWidth="1"/>
    <col min="7447" max="7447" width="16.140625" bestFit="1" customWidth="1"/>
    <col min="7448" max="7448" width="19.85546875" bestFit="1" customWidth="1"/>
    <col min="7449" max="7449" width="13.7109375" bestFit="1" customWidth="1"/>
    <col min="7450" max="7450" width="15.42578125" customWidth="1"/>
    <col min="7451" max="7451" width="14.5703125" bestFit="1" customWidth="1"/>
    <col min="7452" max="7452" width="17" bestFit="1" customWidth="1"/>
    <col min="7453" max="7453" width="14.5703125" bestFit="1" customWidth="1"/>
    <col min="7698" max="7698" width="11.140625" bestFit="1" customWidth="1"/>
    <col min="7699" max="7699" width="10.5703125" bestFit="1" customWidth="1"/>
    <col min="7700" max="7700" width="10.140625" bestFit="1" customWidth="1"/>
    <col min="7701" max="7701" width="11.28515625" bestFit="1" customWidth="1"/>
    <col min="7703" max="7703" width="16.140625" bestFit="1" customWidth="1"/>
    <col min="7704" max="7704" width="19.85546875" bestFit="1" customWidth="1"/>
    <col min="7705" max="7705" width="13.7109375" bestFit="1" customWidth="1"/>
    <col min="7706" max="7706" width="15.42578125" customWidth="1"/>
    <col min="7707" max="7707" width="14.5703125" bestFit="1" customWidth="1"/>
    <col min="7708" max="7708" width="17" bestFit="1" customWidth="1"/>
    <col min="7709" max="7709" width="14.5703125" bestFit="1" customWidth="1"/>
    <col min="7954" max="7954" width="11.140625" bestFit="1" customWidth="1"/>
    <col min="7955" max="7955" width="10.5703125" bestFit="1" customWidth="1"/>
    <col min="7956" max="7956" width="10.140625" bestFit="1" customWidth="1"/>
    <col min="7957" max="7957" width="11.28515625" bestFit="1" customWidth="1"/>
    <col min="7959" max="7959" width="16.140625" bestFit="1" customWidth="1"/>
    <col min="7960" max="7960" width="19.85546875" bestFit="1" customWidth="1"/>
    <col min="7961" max="7961" width="13.7109375" bestFit="1" customWidth="1"/>
    <col min="7962" max="7962" width="15.42578125" customWidth="1"/>
    <col min="7963" max="7963" width="14.5703125" bestFit="1" customWidth="1"/>
    <col min="7964" max="7964" width="17" bestFit="1" customWidth="1"/>
    <col min="7965" max="7965" width="14.5703125" bestFit="1" customWidth="1"/>
    <col min="8210" max="8210" width="11.140625" bestFit="1" customWidth="1"/>
    <col min="8211" max="8211" width="10.5703125" bestFit="1" customWidth="1"/>
    <col min="8212" max="8212" width="10.140625" bestFit="1" customWidth="1"/>
    <col min="8213" max="8213" width="11.28515625" bestFit="1" customWidth="1"/>
    <col min="8215" max="8215" width="16.140625" bestFit="1" customWidth="1"/>
    <col min="8216" max="8216" width="19.85546875" bestFit="1" customWidth="1"/>
    <col min="8217" max="8217" width="13.7109375" bestFit="1" customWidth="1"/>
    <col min="8218" max="8218" width="15.42578125" customWidth="1"/>
    <col min="8219" max="8219" width="14.5703125" bestFit="1" customWidth="1"/>
    <col min="8220" max="8220" width="17" bestFit="1" customWidth="1"/>
    <col min="8221" max="8221" width="14.5703125" bestFit="1" customWidth="1"/>
    <col min="8466" max="8466" width="11.140625" bestFit="1" customWidth="1"/>
    <col min="8467" max="8467" width="10.5703125" bestFit="1" customWidth="1"/>
    <col min="8468" max="8468" width="10.140625" bestFit="1" customWidth="1"/>
    <col min="8469" max="8469" width="11.28515625" bestFit="1" customWidth="1"/>
    <col min="8471" max="8471" width="16.140625" bestFit="1" customWidth="1"/>
    <col min="8472" max="8472" width="19.85546875" bestFit="1" customWidth="1"/>
    <col min="8473" max="8473" width="13.7109375" bestFit="1" customWidth="1"/>
    <col min="8474" max="8474" width="15.42578125" customWidth="1"/>
    <col min="8475" max="8475" width="14.5703125" bestFit="1" customWidth="1"/>
    <col min="8476" max="8476" width="17" bestFit="1" customWidth="1"/>
    <col min="8477" max="8477" width="14.5703125" bestFit="1" customWidth="1"/>
    <col min="8722" max="8722" width="11.140625" bestFit="1" customWidth="1"/>
    <col min="8723" max="8723" width="10.5703125" bestFit="1" customWidth="1"/>
    <col min="8724" max="8724" width="10.140625" bestFit="1" customWidth="1"/>
    <col min="8725" max="8725" width="11.28515625" bestFit="1" customWidth="1"/>
    <col min="8727" max="8727" width="16.140625" bestFit="1" customWidth="1"/>
    <col min="8728" max="8728" width="19.85546875" bestFit="1" customWidth="1"/>
    <col min="8729" max="8729" width="13.7109375" bestFit="1" customWidth="1"/>
    <col min="8730" max="8730" width="15.42578125" customWidth="1"/>
    <col min="8731" max="8731" width="14.5703125" bestFit="1" customWidth="1"/>
    <col min="8732" max="8732" width="17" bestFit="1" customWidth="1"/>
    <col min="8733" max="8733" width="14.5703125" bestFit="1" customWidth="1"/>
    <col min="8978" max="8978" width="11.140625" bestFit="1" customWidth="1"/>
    <col min="8979" max="8979" width="10.5703125" bestFit="1" customWidth="1"/>
    <col min="8980" max="8980" width="10.140625" bestFit="1" customWidth="1"/>
    <col min="8981" max="8981" width="11.28515625" bestFit="1" customWidth="1"/>
    <col min="8983" max="8983" width="16.140625" bestFit="1" customWidth="1"/>
    <col min="8984" max="8984" width="19.85546875" bestFit="1" customWidth="1"/>
    <col min="8985" max="8985" width="13.7109375" bestFit="1" customWidth="1"/>
    <col min="8986" max="8986" width="15.42578125" customWidth="1"/>
    <col min="8987" max="8987" width="14.5703125" bestFit="1" customWidth="1"/>
    <col min="8988" max="8988" width="17" bestFit="1" customWidth="1"/>
    <col min="8989" max="8989" width="14.5703125" bestFit="1" customWidth="1"/>
    <col min="9234" max="9234" width="11.140625" bestFit="1" customWidth="1"/>
    <col min="9235" max="9235" width="10.5703125" bestFit="1" customWidth="1"/>
    <col min="9236" max="9236" width="10.140625" bestFit="1" customWidth="1"/>
    <col min="9237" max="9237" width="11.28515625" bestFit="1" customWidth="1"/>
    <col min="9239" max="9239" width="16.140625" bestFit="1" customWidth="1"/>
    <col min="9240" max="9240" width="19.85546875" bestFit="1" customWidth="1"/>
    <col min="9241" max="9241" width="13.7109375" bestFit="1" customWidth="1"/>
    <col min="9242" max="9242" width="15.42578125" customWidth="1"/>
    <col min="9243" max="9243" width="14.5703125" bestFit="1" customWidth="1"/>
    <col min="9244" max="9244" width="17" bestFit="1" customWidth="1"/>
    <col min="9245" max="9245" width="14.5703125" bestFit="1" customWidth="1"/>
    <col min="9490" max="9490" width="11.140625" bestFit="1" customWidth="1"/>
    <col min="9491" max="9491" width="10.5703125" bestFit="1" customWidth="1"/>
    <col min="9492" max="9492" width="10.140625" bestFit="1" customWidth="1"/>
    <col min="9493" max="9493" width="11.28515625" bestFit="1" customWidth="1"/>
    <col min="9495" max="9495" width="16.140625" bestFit="1" customWidth="1"/>
    <col min="9496" max="9496" width="19.85546875" bestFit="1" customWidth="1"/>
    <col min="9497" max="9497" width="13.7109375" bestFit="1" customWidth="1"/>
    <col min="9498" max="9498" width="15.42578125" customWidth="1"/>
    <col min="9499" max="9499" width="14.5703125" bestFit="1" customWidth="1"/>
    <col min="9500" max="9500" width="17" bestFit="1" customWidth="1"/>
    <col min="9501" max="9501" width="14.5703125" bestFit="1" customWidth="1"/>
    <col min="9746" max="9746" width="11.140625" bestFit="1" customWidth="1"/>
    <col min="9747" max="9747" width="10.5703125" bestFit="1" customWidth="1"/>
    <col min="9748" max="9748" width="10.140625" bestFit="1" customWidth="1"/>
    <col min="9749" max="9749" width="11.28515625" bestFit="1" customWidth="1"/>
    <col min="9751" max="9751" width="16.140625" bestFit="1" customWidth="1"/>
    <col min="9752" max="9752" width="19.85546875" bestFit="1" customWidth="1"/>
    <col min="9753" max="9753" width="13.7109375" bestFit="1" customWidth="1"/>
    <col min="9754" max="9754" width="15.42578125" customWidth="1"/>
    <col min="9755" max="9755" width="14.5703125" bestFit="1" customWidth="1"/>
    <col min="9756" max="9756" width="17" bestFit="1" customWidth="1"/>
    <col min="9757" max="9757" width="14.5703125" bestFit="1" customWidth="1"/>
    <col min="10002" max="10002" width="11.140625" bestFit="1" customWidth="1"/>
    <col min="10003" max="10003" width="10.5703125" bestFit="1" customWidth="1"/>
    <col min="10004" max="10004" width="10.140625" bestFit="1" customWidth="1"/>
    <col min="10005" max="10005" width="11.28515625" bestFit="1" customWidth="1"/>
    <col min="10007" max="10007" width="16.140625" bestFit="1" customWidth="1"/>
    <col min="10008" max="10008" width="19.85546875" bestFit="1" customWidth="1"/>
    <col min="10009" max="10009" width="13.7109375" bestFit="1" customWidth="1"/>
    <col min="10010" max="10010" width="15.42578125" customWidth="1"/>
    <col min="10011" max="10011" width="14.5703125" bestFit="1" customWidth="1"/>
    <col min="10012" max="10012" width="17" bestFit="1" customWidth="1"/>
    <col min="10013" max="10013" width="14.5703125" bestFit="1" customWidth="1"/>
    <col min="10258" max="10258" width="11.140625" bestFit="1" customWidth="1"/>
    <col min="10259" max="10259" width="10.5703125" bestFit="1" customWidth="1"/>
    <col min="10260" max="10260" width="10.140625" bestFit="1" customWidth="1"/>
    <col min="10261" max="10261" width="11.28515625" bestFit="1" customWidth="1"/>
    <col min="10263" max="10263" width="16.140625" bestFit="1" customWidth="1"/>
    <col min="10264" max="10264" width="19.85546875" bestFit="1" customWidth="1"/>
    <col min="10265" max="10265" width="13.7109375" bestFit="1" customWidth="1"/>
    <col min="10266" max="10266" width="15.42578125" customWidth="1"/>
    <col min="10267" max="10267" width="14.5703125" bestFit="1" customWidth="1"/>
    <col min="10268" max="10268" width="17" bestFit="1" customWidth="1"/>
    <col min="10269" max="10269" width="14.5703125" bestFit="1" customWidth="1"/>
    <col min="10514" max="10514" width="11.140625" bestFit="1" customWidth="1"/>
    <col min="10515" max="10515" width="10.5703125" bestFit="1" customWidth="1"/>
    <col min="10516" max="10516" width="10.140625" bestFit="1" customWidth="1"/>
    <col min="10517" max="10517" width="11.28515625" bestFit="1" customWidth="1"/>
    <col min="10519" max="10519" width="16.140625" bestFit="1" customWidth="1"/>
    <col min="10520" max="10520" width="19.85546875" bestFit="1" customWidth="1"/>
    <col min="10521" max="10521" width="13.7109375" bestFit="1" customWidth="1"/>
    <col min="10522" max="10522" width="15.42578125" customWidth="1"/>
    <col min="10523" max="10523" width="14.5703125" bestFit="1" customWidth="1"/>
    <col min="10524" max="10524" width="17" bestFit="1" customWidth="1"/>
    <col min="10525" max="10525" width="14.5703125" bestFit="1" customWidth="1"/>
    <col min="10770" max="10770" width="11.140625" bestFit="1" customWidth="1"/>
    <col min="10771" max="10771" width="10.5703125" bestFit="1" customWidth="1"/>
    <col min="10772" max="10772" width="10.140625" bestFit="1" customWidth="1"/>
    <col min="10773" max="10773" width="11.28515625" bestFit="1" customWidth="1"/>
    <col min="10775" max="10775" width="16.140625" bestFit="1" customWidth="1"/>
    <col min="10776" max="10776" width="19.85546875" bestFit="1" customWidth="1"/>
    <col min="10777" max="10777" width="13.7109375" bestFit="1" customWidth="1"/>
    <col min="10778" max="10778" width="15.42578125" customWidth="1"/>
    <col min="10779" max="10779" width="14.5703125" bestFit="1" customWidth="1"/>
    <col min="10780" max="10780" width="17" bestFit="1" customWidth="1"/>
    <col min="10781" max="10781" width="14.5703125" bestFit="1" customWidth="1"/>
    <col min="11026" max="11026" width="11.140625" bestFit="1" customWidth="1"/>
    <col min="11027" max="11027" width="10.5703125" bestFit="1" customWidth="1"/>
    <col min="11028" max="11028" width="10.140625" bestFit="1" customWidth="1"/>
    <col min="11029" max="11029" width="11.28515625" bestFit="1" customWidth="1"/>
    <col min="11031" max="11031" width="16.140625" bestFit="1" customWidth="1"/>
    <col min="11032" max="11032" width="19.85546875" bestFit="1" customWidth="1"/>
    <col min="11033" max="11033" width="13.7109375" bestFit="1" customWidth="1"/>
    <col min="11034" max="11034" width="15.42578125" customWidth="1"/>
    <col min="11035" max="11035" width="14.5703125" bestFit="1" customWidth="1"/>
    <col min="11036" max="11036" width="17" bestFit="1" customWidth="1"/>
    <col min="11037" max="11037" width="14.5703125" bestFit="1" customWidth="1"/>
    <col min="11282" max="11282" width="11.140625" bestFit="1" customWidth="1"/>
    <col min="11283" max="11283" width="10.5703125" bestFit="1" customWidth="1"/>
    <col min="11284" max="11284" width="10.140625" bestFit="1" customWidth="1"/>
    <col min="11285" max="11285" width="11.28515625" bestFit="1" customWidth="1"/>
    <col min="11287" max="11287" width="16.140625" bestFit="1" customWidth="1"/>
    <col min="11288" max="11288" width="19.85546875" bestFit="1" customWidth="1"/>
    <col min="11289" max="11289" width="13.7109375" bestFit="1" customWidth="1"/>
    <col min="11290" max="11290" width="15.42578125" customWidth="1"/>
    <col min="11291" max="11291" width="14.5703125" bestFit="1" customWidth="1"/>
    <col min="11292" max="11292" width="17" bestFit="1" customWidth="1"/>
    <col min="11293" max="11293" width="14.5703125" bestFit="1" customWidth="1"/>
    <col min="11538" max="11538" width="11.140625" bestFit="1" customWidth="1"/>
    <col min="11539" max="11539" width="10.5703125" bestFit="1" customWidth="1"/>
    <col min="11540" max="11540" width="10.140625" bestFit="1" customWidth="1"/>
    <col min="11541" max="11541" width="11.28515625" bestFit="1" customWidth="1"/>
    <col min="11543" max="11543" width="16.140625" bestFit="1" customWidth="1"/>
    <col min="11544" max="11544" width="19.85546875" bestFit="1" customWidth="1"/>
    <col min="11545" max="11545" width="13.7109375" bestFit="1" customWidth="1"/>
    <col min="11546" max="11546" width="15.42578125" customWidth="1"/>
    <col min="11547" max="11547" width="14.5703125" bestFit="1" customWidth="1"/>
    <col min="11548" max="11548" width="17" bestFit="1" customWidth="1"/>
    <col min="11549" max="11549" width="14.5703125" bestFit="1" customWidth="1"/>
    <col min="11794" max="11794" width="11.140625" bestFit="1" customWidth="1"/>
    <col min="11795" max="11795" width="10.5703125" bestFit="1" customWidth="1"/>
    <col min="11796" max="11796" width="10.140625" bestFit="1" customWidth="1"/>
    <col min="11797" max="11797" width="11.28515625" bestFit="1" customWidth="1"/>
    <col min="11799" max="11799" width="16.140625" bestFit="1" customWidth="1"/>
    <col min="11800" max="11800" width="19.85546875" bestFit="1" customWidth="1"/>
    <col min="11801" max="11801" width="13.7109375" bestFit="1" customWidth="1"/>
    <col min="11802" max="11802" width="15.42578125" customWidth="1"/>
    <col min="11803" max="11803" width="14.5703125" bestFit="1" customWidth="1"/>
    <col min="11804" max="11804" width="17" bestFit="1" customWidth="1"/>
    <col min="11805" max="11805" width="14.5703125" bestFit="1" customWidth="1"/>
    <col min="12050" max="12050" width="11.140625" bestFit="1" customWidth="1"/>
    <col min="12051" max="12051" width="10.5703125" bestFit="1" customWidth="1"/>
    <col min="12052" max="12052" width="10.140625" bestFit="1" customWidth="1"/>
    <col min="12053" max="12053" width="11.28515625" bestFit="1" customWidth="1"/>
    <col min="12055" max="12055" width="16.140625" bestFit="1" customWidth="1"/>
    <col min="12056" max="12056" width="19.85546875" bestFit="1" customWidth="1"/>
    <col min="12057" max="12057" width="13.7109375" bestFit="1" customWidth="1"/>
    <col min="12058" max="12058" width="15.42578125" customWidth="1"/>
    <col min="12059" max="12059" width="14.5703125" bestFit="1" customWidth="1"/>
    <col min="12060" max="12060" width="17" bestFit="1" customWidth="1"/>
    <col min="12061" max="12061" width="14.5703125" bestFit="1" customWidth="1"/>
    <col min="12306" max="12306" width="11.140625" bestFit="1" customWidth="1"/>
    <col min="12307" max="12307" width="10.5703125" bestFit="1" customWidth="1"/>
    <col min="12308" max="12308" width="10.140625" bestFit="1" customWidth="1"/>
    <col min="12309" max="12309" width="11.28515625" bestFit="1" customWidth="1"/>
    <col min="12311" max="12311" width="16.140625" bestFit="1" customWidth="1"/>
    <col min="12312" max="12312" width="19.85546875" bestFit="1" customWidth="1"/>
    <col min="12313" max="12313" width="13.7109375" bestFit="1" customWidth="1"/>
    <col min="12314" max="12314" width="15.42578125" customWidth="1"/>
    <col min="12315" max="12315" width="14.5703125" bestFit="1" customWidth="1"/>
    <col min="12316" max="12316" width="17" bestFit="1" customWidth="1"/>
    <col min="12317" max="12317" width="14.5703125" bestFit="1" customWidth="1"/>
    <col min="12562" max="12562" width="11.140625" bestFit="1" customWidth="1"/>
    <col min="12563" max="12563" width="10.5703125" bestFit="1" customWidth="1"/>
    <col min="12564" max="12564" width="10.140625" bestFit="1" customWidth="1"/>
    <col min="12565" max="12565" width="11.28515625" bestFit="1" customWidth="1"/>
    <col min="12567" max="12567" width="16.140625" bestFit="1" customWidth="1"/>
    <col min="12568" max="12568" width="19.85546875" bestFit="1" customWidth="1"/>
    <col min="12569" max="12569" width="13.7109375" bestFit="1" customWidth="1"/>
    <col min="12570" max="12570" width="15.42578125" customWidth="1"/>
    <col min="12571" max="12571" width="14.5703125" bestFit="1" customWidth="1"/>
    <col min="12572" max="12572" width="17" bestFit="1" customWidth="1"/>
    <col min="12573" max="12573" width="14.5703125" bestFit="1" customWidth="1"/>
    <col min="12818" max="12818" width="11.140625" bestFit="1" customWidth="1"/>
    <col min="12819" max="12819" width="10.5703125" bestFit="1" customWidth="1"/>
    <col min="12820" max="12820" width="10.140625" bestFit="1" customWidth="1"/>
    <col min="12821" max="12821" width="11.28515625" bestFit="1" customWidth="1"/>
    <col min="12823" max="12823" width="16.140625" bestFit="1" customWidth="1"/>
    <col min="12824" max="12824" width="19.85546875" bestFit="1" customWidth="1"/>
    <col min="12825" max="12825" width="13.7109375" bestFit="1" customWidth="1"/>
    <col min="12826" max="12826" width="15.42578125" customWidth="1"/>
    <col min="12827" max="12827" width="14.5703125" bestFit="1" customWidth="1"/>
    <col min="12828" max="12828" width="17" bestFit="1" customWidth="1"/>
    <col min="12829" max="12829" width="14.5703125" bestFit="1" customWidth="1"/>
    <col min="13074" max="13074" width="11.140625" bestFit="1" customWidth="1"/>
    <col min="13075" max="13075" width="10.5703125" bestFit="1" customWidth="1"/>
    <col min="13076" max="13076" width="10.140625" bestFit="1" customWidth="1"/>
    <col min="13077" max="13077" width="11.28515625" bestFit="1" customWidth="1"/>
    <col min="13079" max="13079" width="16.140625" bestFit="1" customWidth="1"/>
    <col min="13080" max="13080" width="19.85546875" bestFit="1" customWidth="1"/>
    <col min="13081" max="13081" width="13.7109375" bestFit="1" customWidth="1"/>
    <col min="13082" max="13082" width="15.42578125" customWidth="1"/>
    <col min="13083" max="13083" width="14.5703125" bestFit="1" customWidth="1"/>
    <col min="13084" max="13084" width="17" bestFit="1" customWidth="1"/>
    <col min="13085" max="13085" width="14.5703125" bestFit="1" customWidth="1"/>
    <col min="13330" max="13330" width="11.140625" bestFit="1" customWidth="1"/>
    <col min="13331" max="13331" width="10.5703125" bestFit="1" customWidth="1"/>
    <col min="13332" max="13332" width="10.140625" bestFit="1" customWidth="1"/>
    <col min="13333" max="13333" width="11.28515625" bestFit="1" customWidth="1"/>
    <col min="13335" max="13335" width="16.140625" bestFit="1" customWidth="1"/>
    <col min="13336" max="13336" width="19.85546875" bestFit="1" customWidth="1"/>
    <col min="13337" max="13337" width="13.7109375" bestFit="1" customWidth="1"/>
    <col min="13338" max="13338" width="15.42578125" customWidth="1"/>
    <col min="13339" max="13339" width="14.5703125" bestFit="1" customWidth="1"/>
    <col min="13340" max="13340" width="17" bestFit="1" customWidth="1"/>
    <col min="13341" max="13341" width="14.5703125" bestFit="1" customWidth="1"/>
    <col min="13586" max="13586" width="11.140625" bestFit="1" customWidth="1"/>
    <col min="13587" max="13587" width="10.5703125" bestFit="1" customWidth="1"/>
    <col min="13588" max="13588" width="10.140625" bestFit="1" customWidth="1"/>
    <col min="13589" max="13589" width="11.28515625" bestFit="1" customWidth="1"/>
    <col min="13591" max="13591" width="16.140625" bestFit="1" customWidth="1"/>
    <col min="13592" max="13592" width="19.85546875" bestFit="1" customWidth="1"/>
    <col min="13593" max="13593" width="13.7109375" bestFit="1" customWidth="1"/>
    <col min="13594" max="13594" width="15.42578125" customWidth="1"/>
    <col min="13595" max="13595" width="14.5703125" bestFit="1" customWidth="1"/>
    <col min="13596" max="13596" width="17" bestFit="1" customWidth="1"/>
    <col min="13597" max="13597" width="14.5703125" bestFit="1" customWidth="1"/>
    <col min="13842" max="13842" width="11.140625" bestFit="1" customWidth="1"/>
    <col min="13843" max="13843" width="10.5703125" bestFit="1" customWidth="1"/>
    <col min="13844" max="13844" width="10.140625" bestFit="1" customWidth="1"/>
    <col min="13845" max="13845" width="11.28515625" bestFit="1" customWidth="1"/>
    <col min="13847" max="13847" width="16.140625" bestFit="1" customWidth="1"/>
    <col min="13848" max="13848" width="19.85546875" bestFit="1" customWidth="1"/>
    <col min="13849" max="13849" width="13.7109375" bestFit="1" customWidth="1"/>
    <col min="13850" max="13850" width="15.42578125" customWidth="1"/>
    <col min="13851" max="13851" width="14.5703125" bestFit="1" customWidth="1"/>
    <col min="13852" max="13852" width="17" bestFit="1" customWidth="1"/>
    <col min="13853" max="13853" width="14.5703125" bestFit="1" customWidth="1"/>
    <col min="14098" max="14098" width="11.140625" bestFit="1" customWidth="1"/>
    <col min="14099" max="14099" width="10.5703125" bestFit="1" customWidth="1"/>
    <col min="14100" max="14100" width="10.140625" bestFit="1" customWidth="1"/>
    <col min="14101" max="14101" width="11.28515625" bestFit="1" customWidth="1"/>
    <col min="14103" max="14103" width="16.140625" bestFit="1" customWidth="1"/>
    <col min="14104" max="14104" width="19.85546875" bestFit="1" customWidth="1"/>
    <col min="14105" max="14105" width="13.7109375" bestFit="1" customWidth="1"/>
    <col min="14106" max="14106" width="15.42578125" customWidth="1"/>
    <col min="14107" max="14107" width="14.5703125" bestFit="1" customWidth="1"/>
    <col min="14108" max="14108" width="17" bestFit="1" customWidth="1"/>
    <col min="14109" max="14109" width="14.5703125" bestFit="1" customWidth="1"/>
    <col min="14354" max="14354" width="11.140625" bestFit="1" customWidth="1"/>
    <col min="14355" max="14355" width="10.5703125" bestFit="1" customWidth="1"/>
    <col min="14356" max="14356" width="10.140625" bestFit="1" customWidth="1"/>
    <col min="14357" max="14357" width="11.28515625" bestFit="1" customWidth="1"/>
    <col min="14359" max="14359" width="16.140625" bestFit="1" customWidth="1"/>
    <col min="14360" max="14360" width="19.85546875" bestFit="1" customWidth="1"/>
    <col min="14361" max="14361" width="13.7109375" bestFit="1" customWidth="1"/>
    <col min="14362" max="14362" width="15.42578125" customWidth="1"/>
    <col min="14363" max="14363" width="14.5703125" bestFit="1" customWidth="1"/>
    <col min="14364" max="14364" width="17" bestFit="1" customWidth="1"/>
    <col min="14365" max="14365" width="14.5703125" bestFit="1" customWidth="1"/>
    <col min="14610" max="14610" width="11.140625" bestFit="1" customWidth="1"/>
    <col min="14611" max="14611" width="10.5703125" bestFit="1" customWidth="1"/>
    <col min="14612" max="14612" width="10.140625" bestFit="1" customWidth="1"/>
    <col min="14613" max="14613" width="11.28515625" bestFit="1" customWidth="1"/>
    <col min="14615" max="14615" width="16.140625" bestFit="1" customWidth="1"/>
    <col min="14616" max="14616" width="19.85546875" bestFit="1" customWidth="1"/>
    <col min="14617" max="14617" width="13.7109375" bestFit="1" customWidth="1"/>
    <col min="14618" max="14618" width="15.42578125" customWidth="1"/>
    <col min="14619" max="14619" width="14.5703125" bestFit="1" customWidth="1"/>
    <col min="14620" max="14620" width="17" bestFit="1" customWidth="1"/>
    <col min="14621" max="14621" width="14.5703125" bestFit="1" customWidth="1"/>
    <col min="14866" max="14866" width="11.140625" bestFit="1" customWidth="1"/>
    <col min="14867" max="14867" width="10.5703125" bestFit="1" customWidth="1"/>
    <col min="14868" max="14868" width="10.140625" bestFit="1" customWidth="1"/>
    <col min="14869" max="14869" width="11.28515625" bestFit="1" customWidth="1"/>
    <col min="14871" max="14871" width="16.140625" bestFit="1" customWidth="1"/>
    <col min="14872" max="14872" width="19.85546875" bestFit="1" customWidth="1"/>
    <col min="14873" max="14873" width="13.7109375" bestFit="1" customWidth="1"/>
    <col min="14874" max="14874" width="15.42578125" customWidth="1"/>
    <col min="14875" max="14875" width="14.5703125" bestFit="1" customWidth="1"/>
    <col min="14876" max="14876" width="17" bestFit="1" customWidth="1"/>
    <col min="14877" max="14877" width="14.5703125" bestFit="1" customWidth="1"/>
    <col min="15122" max="15122" width="11.140625" bestFit="1" customWidth="1"/>
    <col min="15123" max="15123" width="10.5703125" bestFit="1" customWidth="1"/>
    <col min="15124" max="15124" width="10.140625" bestFit="1" customWidth="1"/>
    <col min="15125" max="15125" width="11.28515625" bestFit="1" customWidth="1"/>
    <col min="15127" max="15127" width="16.140625" bestFit="1" customWidth="1"/>
    <col min="15128" max="15128" width="19.85546875" bestFit="1" customWidth="1"/>
    <col min="15129" max="15129" width="13.7109375" bestFit="1" customWidth="1"/>
    <col min="15130" max="15130" width="15.42578125" customWidth="1"/>
    <col min="15131" max="15131" width="14.5703125" bestFit="1" customWidth="1"/>
    <col min="15132" max="15132" width="17" bestFit="1" customWidth="1"/>
    <col min="15133" max="15133" width="14.5703125" bestFit="1" customWidth="1"/>
    <col min="15378" max="15378" width="11.140625" bestFit="1" customWidth="1"/>
    <col min="15379" max="15379" width="10.5703125" bestFit="1" customWidth="1"/>
    <col min="15380" max="15380" width="10.140625" bestFit="1" customWidth="1"/>
    <col min="15381" max="15381" width="11.28515625" bestFit="1" customWidth="1"/>
    <col min="15383" max="15383" width="16.140625" bestFit="1" customWidth="1"/>
    <col min="15384" max="15384" width="19.85546875" bestFit="1" customWidth="1"/>
    <col min="15385" max="15385" width="13.7109375" bestFit="1" customWidth="1"/>
    <col min="15386" max="15386" width="15.42578125" customWidth="1"/>
    <col min="15387" max="15387" width="14.5703125" bestFit="1" customWidth="1"/>
    <col min="15388" max="15388" width="17" bestFit="1" customWidth="1"/>
    <col min="15389" max="15389" width="14.5703125" bestFit="1" customWidth="1"/>
    <col min="15634" max="15634" width="11.140625" bestFit="1" customWidth="1"/>
    <col min="15635" max="15635" width="10.5703125" bestFit="1" customWidth="1"/>
    <col min="15636" max="15636" width="10.140625" bestFit="1" customWidth="1"/>
    <col min="15637" max="15637" width="11.28515625" bestFit="1" customWidth="1"/>
    <col min="15639" max="15639" width="16.140625" bestFit="1" customWidth="1"/>
    <col min="15640" max="15640" width="19.85546875" bestFit="1" customWidth="1"/>
    <col min="15641" max="15641" width="13.7109375" bestFit="1" customWidth="1"/>
    <col min="15642" max="15642" width="15.42578125" customWidth="1"/>
    <col min="15643" max="15643" width="14.5703125" bestFit="1" customWidth="1"/>
    <col min="15644" max="15644" width="17" bestFit="1" customWidth="1"/>
    <col min="15645" max="15645" width="14.5703125" bestFit="1" customWidth="1"/>
    <col min="15890" max="15890" width="11.140625" bestFit="1" customWidth="1"/>
    <col min="15891" max="15891" width="10.5703125" bestFit="1" customWidth="1"/>
    <col min="15892" max="15892" width="10.140625" bestFit="1" customWidth="1"/>
    <col min="15893" max="15893" width="11.28515625" bestFit="1" customWidth="1"/>
    <col min="15895" max="15895" width="16.140625" bestFit="1" customWidth="1"/>
    <col min="15896" max="15896" width="19.85546875" bestFit="1" customWidth="1"/>
    <col min="15897" max="15897" width="13.7109375" bestFit="1" customWidth="1"/>
    <col min="15898" max="15898" width="15.42578125" customWidth="1"/>
    <col min="15899" max="15899" width="14.5703125" bestFit="1" customWidth="1"/>
    <col min="15900" max="15900" width="17" bestFit="1" customWidth="1"/>
    <col min="15901" max="15901" width="14.5703125" bestFit="1" customWidth="1"/>
    <col min="16146" max="16146" width="11.140625" bestFit="1" customWidth="1"/>
    <col min="16147" max="16147" width="10.5703125" bestFit="1" customWidth="1"/>
    <col min="16148" max="16148" width="10.140625" bestFit="1" customWidth="1"/>
    <col min="16149" max="16149" width="11.28515625" bestFit="1" customWidth="1"/>
    <col min="16151" max="16151" width="16.140625" bestFit="1" customWidth="1"/>
    <col min="16152" max="16152" width="19.85546875" bestFit="1" customWidth="1"/>
    <col min="16153" max="16153" width="13.7109375" bestFit="1" customWidth="1"/>
    <col min="16154" max="16154" width="15.42578125" customWidth="1"/>
    <col min="16155" max="16155" width="14.5703125" bestFit="1" customWidth="1"/>
    <col min="16156" max="16156" width="17" bestFit="1" customWidth="1"/>
    <col min="16157" max="16157" width="14.5703125" bestFit="1" customWidth="1"/>
  </cols>
  <sheetData>
    <row r="1" spans="1:41" ht="23.2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1" ht="15.75" thickBot="1" x14ac:dyDescent="0.3">
      <c r="A2" s="4"/>
      <c r="B2" s="5"/>
      <c r="C2" s="5"/>
      <c r="D2" s="6"/>
      <c r="E2" s="7" t="s">
        <v>1</v>
      </c>
      <c r="F2" s="8" t="s">
        <v>2</v>
      </c>
      <c r="G2" s="9" t="s">
        <v>3</v>
      </c>
      <c r="H2" s="10" t="s">
        <v>4</v>
      </c>
      <c r="I2" s="9" t="s">
        <v>5</v>
      </c>
      <c r="J2" s="9" t="s">
        <v>6</v>
      </c>
      <c r="K2" s="8" t="s">
        <v>7</v>
      </c>
      <c r="L2" s="9" t="s">
        <v>8</v>
      </c>
      <c r="M2" s="11" t="s">
        <v>9</v>
      </c>
      <c r="N2" s="9" t="s">
        <v>10</v>
      </c>
      <c r="O2" s="8" t="s">
        <v>11</v>
      </c>
      <c r="P2" s="9" t="s">
        <v>8</v>
      </c>
      <c r="Q2" s="10" t="s">
        <v>9</v>
      </c>
      <c r="R2" s="8" t="s">
        <v>12</v>
      </c>
      <c r="S2" s="9" t="s">
        <v>8</v>
      </c>
      <c r="T2" s="11" t="s">
        <v>9</v>
      </c>
      <c r="U2" s="7" t="s">
        <v>13</v>
      </c>
      <c r="V2" s="9" t="s">
        <v>8</v>
      </c>
      <c r="W2" s="11" t="s">
        <v>9</v>
      </c>
      <c r="X2" s="11" t="s">
        <v>14</v>
      </c>
      <c r="Y2" s="9" t="s">
        <v>8</v>
      </c>
      <c r="Z2" s="11" t="s">
        <v>9</v>
      </c>
      <c r="AA2" s="8" t="s">
        <v>15</v>
      </c>
      <c r="AB2" s="9" t="s">
        <v>8</v>
      </c>
      <c r="AC2" s="10" t="s">
        <v>9</v>
      </c>
      <c r="AD2" s="8" t="s">
        <v>16</v>
      </c>
      <c r="AE2" s="9" t="s">
        <v>8</v>
      </c>
      <c r="AF2" s="11" t="s">
        <v>9</v>
      </c>
      <c r="AG2" s="9" t="s">
        <v>17</v>
      </c>
      <c r="AH2" s="12" t="s">
        <v>18</v>
      </c>
      <c r="AI2" s="13" t="s">
        <v>19</v>
      </c>
      <c r="AJ2" s="14" t="s">
        <v>20</v>
      </c>
      <c r="AK2" s="15" t="s">
        <v>21</v>
      </c>
      <c r="AL2" s="16" t="s">
        <v>151</v>
      </c>
      <c r="AM2"/>
    </row>
    <row r="3" spans="1:41" ht="15.75" x14ac:dyDescent="0.25">
      <c r="A3" s="17">
        <v>1</v>
      </c>
      <c r="B3" s="18" t="s">
        <v>22</v>
      </c>
      <c r="C3" s="18" t="s">
        <v>23</v>
      </c>
      <c r="D3" s="19" t="s">
        <v>24</v>
      </c>
      <c r="E3" s="17"/>
      <c r="F3" s="20" t="s">
        <v>25</v>
      </c>
      <c r="G3" s="21">
        <v>0</v>
      </c>
      <c r="H3" s="22"/>
      <c r="I3" s="23"/>
      <c r="J3" s="23"/>
      <c r="K3" s="24"/>
      <c r="L3" s="21">
        <v>0</v>
      </c>
      <c r="M3" s="22"/>
      <c r="N3" s="23"/>
      <c r="O3" s="25"/>
      <c r="P3" s="26">
        <v>0</v>
      </c>
      <c r="Q3" s="27"/>
      <c r="R3" s="25"/>
      <c r="S3" s="26">
        <v>0</v>
      </c>
      <c r="T3" s="27"/>
      <c r="U3" s="25"/>
      <c r="V3" s="26">
        <v>0</v>
      </c>
      <c r="W3" s="27"/>
      <c r="X3" s="24"/>
      <c r="Y3" s="21">
        <v>0</v>
      </c>
      <c r="Z3" s="22"/>
      <c r="AA3" s="24"/>
      <c r="AB3" s="21">
        <v>0</v>
      </c>
      <c r="AC3" s="22"/>
      <c r="AD3" s="24"/>
      <c r="AE3" s="21"/>
      <c r="AF3" s="22"/>
      <c r="AG3" s="23"/>
      <c r="AH3" s="28">
        <v>0</v>
      </c>
      <c r="AI3" s="29" t="s">
        <v>25</v>
      </c>
      <c r="AJ3" s="29"/>
      <c r="AK3" s="29" t="s">
        <v>25</v>
      </c>
      <c r="AL3" s="23">
        <v>0</v>
      </c>
      <c r="AM3" s="30" t="s">
        <v>22</v>
      </c>
      <c r="AN3" s="30" t="s">
        <v>23</v>
      </c>
      <c r="AO3" t="s">
        <v>26</v>
      </c>
    </row>
    <row r="4" spans="1:41" ht="15.75" x14ac:dyDescent="0.25">
      <c r="A4" s="31">
        <v>2</v>
      </c>
      <c r="B4" s="30" t="s">
        <v>27</v>
      </c>
      <c r="C4" s="30" t="s">
        <v>28</v>
      </c>
      <c r="D4" s="30" t="s">
        <v>29</v>
      </c>
      <c r="E4" s="31" t="s">
        <v>30</v>
      </c>
      <c r="F4" s="32" t="s">
        <v>25</v>
      </c>
      <c r="G4" s="33">
        <v>645</v>
      </c>
      <c r="H4" s="34"/>
      <c r="I4" s="31"/>
      <c r="J4" s="31"/>
      <c r="K4" s="35"/>
      <c r="L4" s="36">
        <v>645</v>
      </c>
      <c r="M4" s="34"/>
      <c r="N4" s="31"/>
      <c r="O4" s="35"/>
      <c r="P4" s="36">
        <v>645</v>
      </c>
      <c r="Q4" s="34"/>
      <c r="R4" s="35"/>
      <c r="S4" s="36">
        <v>645</v>
      </c>
      <c r="T4" s="34"/>
      <c r="U4" s="35"/>
      <c r="V4" s="36">
        <v>645</v>
      </c>
      <c r="W4" s="34"/>
      <c r="X4" s="35">
        <v>29</v>
      </c>
      <c r="Y4" s="36">
        <v>674</v>
      </c>
      <c r="Z4" s="34"/>
      <c r="AA4" s="35">
        <v>47</v>
      </c>
      <c r="AB4" s="36">
        <v>721</v>
      </c>
      <c r="AC4" s="34"/>
      <c r="AD4" s="35">
        <v>38</v>
      </c>
      <c r="AE4" s="36"/>
      <c r="AF4" s="34"/>
      <c r="AG4" s="31"/>
      <c r="AH4" s="28">
        <v>114</v>
      </c>
      <c r="AI4" s="37" t="s">
        <v>25</v>
      </c>
      <c r="AJ4" s="37"/>
      <c r="AK4" s="37" t="s">
        <v>25</v>
      </c>
      <c r="AL4" s="28">
        <v>759</v>
      </c>
      <c r="AM4" s="30" t="s">
        <v>27</v>
      </c>
      <c r="AN4" s="30" t="s">
        <v>28</v>
      </c>
      <c r="AO4" t="s">
        <v>31</v>
      </c>
    </row>
    <row r="5" spans="1:41" ht="15.75" x14ac:dyDescent="0.25">
      <c r="A5" s="31">
        <v>3</v>
      </c>
      <c r="B5" s="30" t="s">
        <v>32</v>
      </c>
      <c r="C5" s="30" t="s">
        <v>33</v>
      </c>
      <c r="D5" s="30" t="s">
        <v>24</v>
      </c>
      <c r="E5" s="31" t="s">
        <v>34</v>
      </c>
      <c r="F5" s="38" t="s">
        <v>25</v>
      </c>
      <c r="G5" s="36">
        <v>140</v>
      </c>
      <c r="H5" s="34">
        <v>40</v>
      </c>
      <c r="I5" s="31">
        <v>80</v>
      </c>
      <c r="J5" s="31">
        <v>80</v>
      </c>
      <c r="K5" s="35">
        <v>42</v>
      </c>
      <c r="L5" s="36">
        <v>382</v>
      </c>
      <c r="M5" s="34"/>
      <c r="N5" s="31"/>
      <c r="O5" s="35"/>
      <c r="P5" s="36">
        <v>382</v>
      </c>
      <c r="Q5" s="34"/>
      <c r="R5" s="35">
        <v>43</v>
      </c>
      <c r="S5" s="36">
        <v>425</v>
      </c>
      <c r="T5" s="34"/>
      <c r="U5" s="35">
        <v>65</v>
      </c>
      <c r="V5" s="36">
        <v>490</v>
      </c>
      <c r="W5" s="34"/>
      <c r="X5" s="35">
        <v>40</v>
      </c>
      <c r="Y5" s="36">
        <v>530</v>
      </c>
      <c r="Z5" s="34"/>
      <c r="AA5" s="35">
        <v>58</v>
      </c>
      <c r="AB5" s="36">
        <v>588</v>
      </c>
      <c r="AC5" s="34"/>
      <c r="AD5" s="35">
        <v>53</v>
      </c>
      <c r="AE5" s="36"/>
      <c r="AF5" s="34"/>
      <c r="AG5" s="31">
        <v>120</v>
      </c>
      <c r="AH5" s="28">
        <v>621</v>
      </c>
      <c r="AI5" s="39" t="s">
        <v>25</v>
      </c>
      <c r="AJ5" s="39"/>
      <c r="AK5" s="39" t="s">
        <v>25</v>
      </c>
      <c r="AL5" s="31">
        <v>761</v>
      </c>
      <c r="AM5" s="30" t="s">
        <v>32</v>
      </c>
      <c r="AN5" s="30" t="s">
        <v>33</v>
      </c>
      <c r="AO5" t="s">
        <v>35</v>
      </c>
    </row>
    <row r="6" spans="1:41" ht="15.75" x14ac:dyDescent="0.25">
      <c r="A6" s="31">
        <v>4</v>
      </c>
      <c r="B6" s="30" t="s">
        <v>36</v>
      </c>
      <c r="C6" s="30" t="s">
        <v>37</v>
      </c>
      <c r="D6" s="30" t="s">
        <v>38</v>
      </c>
      <c r="E6" s="31"/>
      <c r="F6" s="32" t="s">
        <v>39</v>
      </c>
      <c r="G6" s="33">
        <v>23</v>
      </c>
      <c r="H6" s="40"/>
      <c r="I6" s="28"/>
      <c r="J6" s="28"/>
      <c r="K6" s="41"/>
      <c r="L6" s="33">
        <v>23</v>
      </c>
      <c r="M6" s="40"/>
      <c r="N6" s="28"/>
      <c r="O6" s="35"/>
      <c r="P6" s="36">
        <v>23</v>
      </c>
      <c r="Q6" s="34"/>
      <c r="R6" s="35"/>
      <c r="S6" s="36">
        <v>23</v>
      </c>
      <c r="T6" s="34"/>
      <c r="U6" s="35"/>
      <c r="V6" s="36">
        <v>23</v>
      </c>
      <c r="W6" s="34"/>
      <c r="X6" s="41"/>
      <c r="Y6" s="33">
        <v>23</v>
      </c>
      <c r="Z6" s="40"/>
      <c r="AA6" s="41"/>
      <c r="AB6" s="33">
        <v>23</v>
      </c>
      <c r="AC6" s="40"/>
      <c r="AD6" s="41"/>
      <c r="AE6" s="33"/>
      <c r="AF6" s="40"/>
      <c r="AG6" s="28"/>
      <c r="AH6" s="28">
        <v>0</v>
      </c>
      <c r="AI6" s="37" t="s">
        <v>39</v>
      </c>
      <c r="AJ6" s="37"/>
      <c r="AK6" s="37" t="s">
        <v>39</v>
      </c>
      <c r="AL6" s="28">
        <v>23</v>
      </c>
      <c r="AM6" s="30" t="s">
        <v>36</v>
      </c>
      <c r="AN6" s="30" t="s">
        <v>37</v>
      </c>
      <c r="AO6" t="s">
        <v>40</v>
      </c>
    </row>
    <row r="7" spans="1:41" ht="15.75" x14ac:dyDescent="0.25">
      <c r="A7" s="31">
        <v>5</v>
      </c>
      <c r="B7" s="30" t="s">
        <v>41</v>
      </c>
      <c r="C7" s="30" t="s">
        <v>33</v>
      </c>
      <c r="D7" s="30" t="s">
        <v>24</v>
      </c>
      <c r="E7" s="31"/>
      <c r="F7" s="32">
        <v>1</v>
      </c>
      <c r="G7" s="33">
        <v>96</v>
      </c>
      <c r="H7" s="34"/>
      <c r="I7" s="31"/>
      <c r="J7" s="31"/>
      <c r="K7" s="35"/>
      <c r="L7" s="36">
        <v>96</v>
      </c>
      <c r="M7" s="34"/>
      <c r="N7" s="31"/>
      <c r="O7" s="35"/>
      <c r="P7" s="36">
        <v>96</v>
      </c>
      <c r="Q7" s="34"/>
      <c r="R7" s="35"/>
      <c r="S7" s="36">
        <v>96</v>
      </c>
      <c r="T7" s="34"/>
      <c r="U7" s="35"/>
      <c r="V7" s="36">
        <v>96</v>
      </c>
      <c r="W7" s="34"/>
      <c r="X7" s="35"/>
      <c r="Y7" s="36">
        <v>96</v>
      </c>
      <c r="Z7" s="34"/>
      <c r="AA7" s="35"/>
      <c r="AB7" s="36">
        <v>96</v>
      </c>
      <c r="AC7" s="34"/>
      <c r="AD7" s="35"/>
      <c r="AE7" s="36"/>
      <c r="AF7" s="34"/>
      <c r="AG7" s="31"/>
      <c r="AH7" s="28">
        <v>0</v>
      </c>
      <c r="AI7" s="37">
        <v>1</v>
      </c>
      <c r="AJ7" s="37"/>
      <c r="AK7" s="37">
        <v>1</v>
      </c>
      <c r="AL7" s="28">
        <v>96</v>
      </c>
      <c r="AM7" s="30" t="s">
        <v>41</v>
      </c>
      <c r="AN7" s="30" t="s">
        <v>33</v>
      </c>
      <c r="AO7" t="s">
        <v>42</v>
      </c>
    </row>
    <row r="8" spans="1:41" ht="15.75" x14ac:dyDescent="0.25">
      <c r="A8" s="31">
        <v>6</v>
      </c>
      <c r="B8" s="30" t="s">
        <v>43</v>
      </c>
      <c r="C8" s="30" t="s">
        <v>44</v>
      </c>
      <c r="D8" s="30" t="s">
        <v>29</v>
      </c>
      <c r="E8" s="31"/>
      <c r="F8" s="32">
        <v>1</v>
      </c>
      <c r="G8" s="36">
        <v>0</v>
      </c>
      <c r="H8" s="34"/>
      <c r="I8" s="31"/>
      <c r="J8" s="31"/>
      <c r="K8" s="35"/>
      <c r="L8" s="36">
        <v>0</v>
      </c>
      <c r="M8" s="34"/>
      <c r="N8" s="31"/>
      <c r="O8" s="35"/>
      <c r="P8" s="36">
        <v>0</v>
      </c>
      <c r="Q8" s="34"/>
      <c r="R8" s="35"/>
      <c r="S8" s="36">
        <v>0</v>
      </c>
      <c r="T8" s="34"/>
      <c r="U8" s="35"/>
      <c r="V8" s="36">
        <v>0</v>
      </c>
      <c r="W8" s="34"/>
      <c r="X8" s="42"/>
      <c r="Y8" s="43">
        <v>0</v>
      </c>
      <c r="Z8" s="44"/>
      <c r="AA8" s="45"/>
      <c r="AB8" s="46">
        <v>0</v>
      </c>
      <c r="AC8" s="47"/>
      <c r="AD8" s="35"/>
      <c r="AE8" s="36"/>
      <c r="AF8" s="34"/>
      <c r="AG8" s="31"/>
      <c r="AH8" s="28">
        <v>0</v>
      </c>
      <c r="AI8" s="37">
        <v>1</v>
      </c>
      <c r="AJ8" s="37"/>
      <c r="AK8" s="37">
        <v>1</v>
      </c>
      <c r="AL8" s="31">
        <v>0</v>
      </c>
      <c r="AM8" s="30" t="s">
        <v>43</v>
      </c>
      <c r="AN8" s="30" t="s">
        <v>44</v>
      </c>
      <c r="AO8" t="s">
        <v>45</v>
      </c>
    </row>
    <row r="9" spans="1:41" ht="15.75" x14ac:dyDescent="0.25">
      <c r="A9" s="31">
        <v>7</v>
      </c>
      <c r="B9" s="30" t="s">
        <v>46</v>
      </c>
      <c r="C9" s="30" t="s">
        <v>47</v>
      </c>
      <c r="D9" s="30" t="s">
        <v>48</v>
      </c>
      <c r="E9" s="31" t="s">
        <v>34</v>
      </c>
      <c r="F9" s="32">
        <v>1</v>
      </c>
      <c r="G9" s="33">
        <v>1558</v>
      </c>
      <c r="H9" s="34">
        <v>110</v>
      </c>
      <c r="I9" s="31">
        <v>100</v>
      </c>
      <c r="J9" s="31">
        <v>80</v>
      </c>
      <c r="K9" s="35">
        <v>39</v>
      </c>
      <c r="L9" s="36">
        <v>1887</v>
      </c>
      <c r="M9" s="34"/>
      <c r="N9" s="31"/>
      <c r="O9" s="35"/>
      <c r="P9" s="36">
        <v>1887</v>
      </c>
      <c r="Q9" s="34"/>
      <c r="R9" s="35">
        <v>40</v>
      </c>
      <c r="S9" s="36">
        <v>1927</v>
      </c>
      <c r="T9" s="34"/>
      <c r="U9" s="35"/>
      <c r="V9" s="36">
        <v>1927</v>
      </c>
      <c r="W9" s="34"/>
      <c r="X9" s="35">
        <v>37</v>
      </c>
      <c r="Y9" s="36">
        <v>1964</v>
      </c>
      <c r="Z9" s="34"/>
      <c r="AA9" s="35">
        <v>55</v>
      </c>
      <c r="AB9" s="36">
        <v>2019</v>
      </c>
      <c r="AC9" s="34"/>
      <c r="AD9" s="35">
        <v>50</v>
      </c>
      <c r="AE9" s="36">
        <v>2069</v>
      </c>
      <c r="AF9" s="48" t="s">
        <v>39</v>
      </c>
      <c r="AG9" s="31">
        <v>120</v>
      </c>
      <c r="AH9" s="28">
        <v>631</v>
      </c>
      <c r="AI9" s="37">
        <v>1</v>
      </c>
      <c r="AJ9" s="37" t="s">
        <v>39</v>
      </c>
      <c r="AK9" s="37" t="s">
        <v>39</v>
      </c>
      <c r="AL9" s="28">
        <v>120</v>
      </c>
      <c r="AM9" s="30" t="s">
        <v>46</v>
      </c>
      <c r="AN9" s="30" t="s">
        <v>47</v>
      </c>
      <c r="AO9" s="49" t="s">
        <v>49</v>
      </c>
    </row>
    <row r="10" spans="1:41" ht="15.75" x14ac:dyDescent="0.25">
      <c r="A10" s="31">
        <v>8</v>
      </c>
      <c r="B10" s="30" t="s">
        <v>50</v>
      </c>
      <c r="C10" s="30" t="s">
        <v>51</v>
      </c>
      <c r="D10" s="30" t="s">
        <v>29</v>
      </c>
      <c r="E10" s="31" t="s">
        <v>34</v>
      </c>
      <c r="F10" s="32">
        <v>1</v>
      </c>
      <c r="G10" s="33">
        <v>162</v>
      </c>
      <c r="H10" s="34"/>
      <c r="I10" s="31"/>
      <c r="J10" s="31"/>
      <c r="K10" s="35"/>
      <c r="L10" s="36">
        <v>162</v>
      </c>
      <c r="M10" s="34"/>
      <c r="N10" s="31"/>
      <c r="O10" s="35"/>
      <c r="P10" s="36">
        <v>162</v>
      </c>
      <c r="Q10" s="34"/>
      <c r="R10" s="35"/>
      <c r="S10" s="36">
        <v>162</v>
      </c>
      <c r="T10" s="34"/>
      <c r="U10" s="35"/>
      <c r="V10" s="36">
        <v>162</v>
      </c>
      <c r="W10" s="34"/>
      <c r="X10" s="35"/>
      <c r="Y10" s="36">
        <v>162</v>
      </c>
      <c r="Z10" s="34"/>
      <c r="AA10" s="35"/>
      <c r="AB10" s="36">
        <v>162</v>
      </c>
      <c r="AC10" s="34"/>
      <c r="AD10" s="35"/>
      <c r="AE10" s="36"/>
      <c r="AF10" s="34"/>
      <c r="AG10" s="31"/>
      <c r="AH10" s="28">
        <v>0</v>
      </c>
      <c r="AI10" s="37">
        <v>1</v>
      </c>
      <c r="AJ10" s="37"/>
      <c r="AK10" s="37">
        <v>1</v>
      </c>
      <c r="AL10" s="28">
        <v>162</v>
      </c>
      <c r="AM10" s="30" t="s">
        <v>50</v>
      </c>
      <c r="AN10" s="30" t="s">
        <v>51</v>
      </c>
      <c r="AO10" t="s">
        <v>52</v>
      </c>
    </row>
    <row r="11" spans="1:41" ht="15.75" x14ac:dyDescent="0.25">
      <c r="A11" s="31">
        <v>9</v>
      </c>
      <c r="B11" s="30" t="s">
        <v>53</v>
      </c>
      <c r="C11" s="30" t="s">
        <v>54</v>
      </c>
      <c r="D11" s="30" t="s">
        <v>48</v>
      </c>
      <c r="E11" s="31" t="s">
        <v>34</v>
      </c>
      <c r="F11" s="32">
        <v>1</v>
      </c>
      <c r="G11" s="33">
        <v>1211</v>
      </c>
      <c r="H11" s="34"/>
      <c r="I11" s="31"/>
      <c r="J11" s="31"/>
      <c r="K11" s="35">
        <v>36</v>
      </c>
      <c r="L11" s="36">
        <v>1247</v>
      </c>
      <c r="M11" s="34"/>
      <c r="N11" s="31"/>
      <c r="O11" s="35"/>
      <c r="P11" s="36">
        <v>1247</v>
      </c>
      <c r="Q11" s="34"/>
      <c r="R11" s="35">
        <v>34</v>
      </c>
      <c r="S11" s="36">
        <v>1281</v>
      </c>
      <c r="T11" s="34"/>
      <c r="U11" s="35">
        <v>62</v>
      </c>
      <c r="V11" s="36">
        <v>1343</v>
      </c>
      <c r="W11" s="34"/>
      <c r="X11" s="35">
        <v>34</v>
      </c>
      <c r="Y11" s="36">
        <v>1377</v>
      </c>
      <c r="Z11" s="34"/>
      <c r="AA11" s="35">
        <v>52</v>
      </c>
      <c r="AB11" s="36">
        <v>1429</v>
      </c>
      <c r="AC11" s="34"/>
      <c r="AD11" s="35">
        <v>47</v>
      </c>
      <c r="AE11" s="36"/>
      <c r="AF11" s="34"/>
      <c r="AG11" s="31">
        <v>120</v>
      </c>
      <c r="AH11" s="28">
        <v>385</v>
      </c>
      <c r="AI11" s="37">
        <v>1</v>
      </c>
      <c r="AJ11" s="37"/>
      <c r="AK11" s="37">
        <v>1</v>
      </c>
      <c r="AL11" s="28">
        <v>1596</v>
      </c>
      <c r="AM11" s="30" t="s">
        <v>53</v>
      </c>
      <c r="AN11" s="30" t="s">
        <v>54</v>
      </c>
      <c r="AO11" t="s">
        <v>55</v>
      </c>
    </row>
    <row r="12" spans="1:41" ht="15.75" x14ac:dyDescent="0.25">
      <c r="A12" s="31">
        <v>10</v>
      </c>
      <c r="B12" s="30" t="s">
        <v>56</v>
      </c>
      <c r="C12" s="30" t="s">
        <v>57</v>
      </c>
      <c r="D12" s="30" t="s">
        <v>29</v>
      </c>
      <c r="E12" s="31"/>
      <c r="F12" s="32">
        <v>1</v>
      </c>
      <c r="G12" s="33">
        <v>205</v>
      </c>
      <c r="H12" s="34"/>
      <c r="I12" s="31"/>
      <c r="J12" s="31"/>
      <c r="K12" s="35"/>
      <c r="L12" s="36">
        <v>205</v>
      </c>
      <c r="M12" s="34"/>
      <c r="N12" s="31"/>
      <c r="O12" s="35"/>
      <c r="P12" s="36">
        <v>205</v>
      </c>
      <c r="Q12" s="34"/>
      <c r="R12" s="35"/>
      <c r="S12" s="36">
        <v>205</v>
      </c>
      <c r="T12" s="34"/>
      <c r="U12" s="35"/>
      <c r="V12" s="36">
        <v>205</v>
      </c>
      <c r="W12" s="34"/>
      <c r="X12" s="35"/>
      <c r="Y12" s="36">
        <v>205</v>
      </c>
      <c r="Z12" s="34"/>
      <c r="AA12" s="35"/>
      <c r="AB12" s="36">
        <v>205</v>
      </c>
      <c r="AC12" s="34"/>
      <c r="AD12" s="35"/>
      <c r="AE12" s="36"/>
      <c r="AF12" s="34"/>
      <c r="AG12" s="31"/>
      <c r="AH12" s="28">
        <v>0</v>
      </c>
      <c r="AI12" s="37">
        <v>1</v>
      </c>
      <c r="AJ12" s="37"/>
      <c r="AK12" s="37">
        <v>1</v>
      </c>
      <c r="AL12" s="28">
        <v>205</v>
      </c>
      <c r="AM12" s="30" t="s">
        <v>56</v>
      </c>
      <c r="AN12" s="30" t="s">
        <v>57</v>
      </c>
      <c r="AO12" t="s">
        <v>58</v>
      </c>
    </row>
    <row r="13" spans="1:41" ht="15.75" x14ac:dyDescent="0.25">
      <c r="A13" s="31">
        <v>11</v>
      </c>
      <c r="B13" s="30" t="s">
        <v>59</v>
      </c>
      <c r="C13" s="30" t="s">
        <v>60</v>
      </c>
      <c r="D13" s="30" t="s">
        <v>48</v>
      </c>
      <c r="E13" s="31" t="s">
        <v>61</v>
      </c>
      <c r="F13" s="32">
        <v>1</v>
      </c>
      <c r="G13" s="33">
        <v>49</v>
      </c>
      <c r="H13" s="34"/>
      <c r="I13" s="31"/>
      <c r="J13" s="31"/>
      <c r="K13" s="35">
        <v>27</v>
      </c>
      <c r="L13" s="36">
        <v>76</v>
      </c>
      <c r="M13" s="50"/>
      <c r="N13" s="31"/>
      <c r="O13" s="35"/>
      <c r="P13" s="36">
        <v>76</v>
      </c>
      <c r="Q13" s="34"/>
      <c r="R13" s="35"/>
      <c r="S13" s="36">
        <v>76</v>
      </c>
      <c r="T13" s="34"/>
      <c r="U13" s="35"/>
      <c r="V13" s="36">
        <v>76</v>
      </c>
      <c r="W13" s="34"/>
      <c r="X13" s="35">
        <v>23</v>
      </c>
      <c r="Y13" s="36">
        <v>99</v>
      </c>
      <c r="Z13" s="34"/>
      <c r="AA13" s="35">
        <v>39</v>
      </c>
      <c r="AB13" s="36">
        <v>138</v>
      </c>
      <c r="AC13" s="34"/>
      <c r="AD13" s="35">
        <v>29</v>
      </c>
      <c r="AE13" s="36"/>
      <c r="AF13" s="34"/>
      <c r="AG13" s="31"/>
      <c r="AH13" s="28">
        <v>118</v>
      </c>
      <c r="AI13" s="37">
        <v>1</v>
      </c>
      <c r="AJ13" s="37"/>
      <c r="AK13" s="37">
        <v>1</v>
      </c>
      <c r="AL13" s="28">
        <v>167</v>
      </c>
      <c r="AM13" s="30" t="s">
        <v>59</v>
      </c>
      <c r="AN13" s="30" t="s">
        <v>60</v>
      </c>
      <c r="AO13" t="s">
        <v>62</v>
      </c>
    </row>
    <row r="14" spans="1:41" ht="15.75" x14ac:dyDescent="0.25">
      <c r="A14" s="31">
        <v>12</v>
      </c>
      <c r="B14" s="30" t="s">
        <v>63</v>
      </c>
      <c r="C14" s="30" t="s">
        <v>64</v>
      </c>
      <c r="D14" s="30" t="s">
        <v>29</v>
      </c>
      <c r="E14" s="31" t="s">
        <v>34</v>
      </c>
      <c r="F14" s="32">
        <v>1</v>
      </c>
      <c r="G14" s="33">
        <v>0</v>
      </c>
      <c r="H14" s="34"/>
      <c r="I14" s="31"/>
      <c r="J14" s="31"/>
      <c r="K14" s="35">
        <v>33</v>
      </c>
      <c r="L14" s="36">
        <v>33</v>
      </c>
      <c r="M14" s="34"/>
      <c r="N14" s="31"/>
      <c r="O14" s="35"/>
      <c r="P14" s="36">
        <v>33</v>
      </c>
      <c r="Q14" s="34"/>
      <c r="R14" s="35">
        <v>37</v>
      </c>
      <c r="S14" s="36">
        <v>70</v>
      </c>
      <c r="T14" s="34"/>
      <c r="U14" s="35"/>
      <c r="V14" s="36">
        <v>70</v>
      </c>
      <c r="W14" s="34"/>
      <c r="X14" s="35">
        <v>31</v>
      </c>
      <c r="Y14" s="36">
        <v>101</v>
      </c>
      <c r="Z14" s="34"/>
      <c r="AA14" s="35">
        <v>49</v>
      </c>
      <c r="AB14" s="36">
        <v>150</v>
      </c>
      <c r="AC14" s="34"/>
      <c r="AD14" s="35">
        <v>44</v>
      </c>
      <c r="AE14" s="36"/>
      <c r="AF14" s="34"/>
      <c r="AG14" s="31"/>
      <c r="AH14" s="28">
        <v>194</v>
      </c>
      <c r="AI14" s="37">
        <v>1</v>
      </c>
      <c r="AJ14" s="37"/>
      <c r="AK14" s="37">
        <v>1</v>
      </c>
      <c r="AL14" s="28">
        <v>194</v>
      </c>
      <c r="AM14" s="30" t="s">
        <v>63</v>
      </c>
      <c r="AN14" s="30" t="s">
        <v>64</v>
      </c>
      <c r="AO14" t="s">
        <v>65</v>
      </c>
    </row>
    <row r="15" spans="1:41" ht="15.75" x14ac:dyDescent="0.25">
      <c r="A15" s="31">
        <v>13</v>
      </c>
      <c r="B15" s="30" t="s">
        <v>66</v>
      </c>
      <c r="C15" s="30" t="s">
        <v>54</v>
      </c>
      <c r="D15" s="30" t="s">
        <v>48</v>
      </c>
      <c r="E15" s="31" t="s">
        <v>30</v>
      </c>
      <c r="F15" s="32">
        <v>2</v>
      </c>
      <c r="G15" s="33">
        <v>154</v>
      </c>
      <c r="H15" s="34"/>
      <c r="I15" s="31"/>
      <c r="J15" s="31"/>
      <c r="K15" s="35">
        <v>31</v>
      </c>
      <c r="L15" s="36">
        <v>185</v>
      </c>
      <c r="M15" s="34"/>
      <c r="N15" s="31">
        <v>20</v>
      </c>
      <c r="O15" s="35">
        <v>30</v>
      </c>
      <c r="P15" s="36">
        <v>235</v>
      </c>
      <c r="Q15" s="34"/>
      <c r="R15" s="35">
        <v>32</v>
      </c>
      <c r="S15" s="36">
        <v>267</v>
      </c>
      <c r="T15" s="34"/>
      <c r="U15" s="35">
        <v>54</v>
      </c>
      <c r="V15" s="36">
        <v>321</v>
      </c>
      <c r="W15" s="48">
        <v>1</v>
      </c>
      <c r="X15" s="35">
        <v>27</v>
      </c>
      <c r="Y15" s="36">
        <v>27</v>
      </c>
      <c r="Z15" s="34"/>
      <c r="AA15" s="35">
        <v>45</v>
      </c>
      <c r="AB15" s="36">
        <v>72</v>
      </c>
      <c r="AC15" s="34"/>
      <c r="AD15" s="35">
        <v>35</v>
      </c>
      <c r="AE15" s="36"/>
      <c r="AF15" s="34"/>
      <c r="AG15" s="31"/>
      <c r="AH15" s="28">
        <v>274</v>
      </c>
      <c r="AI15" s="37">
        <v>2</v>
      </c>
      <c r="AJ15" s="37">
        <v>1</v>
      </c>
      <c r="AK15" s="37">
        <v>1</v>
      </c>
      <c r="AL15" s="28">
        <v>107</v>
      </c>
      <c r="AM15" s="30" t="s">
        <v>66</v>
      </c>
      <c r="AN15" s="30" t="s">
        <v>54</v>
      </c>
      <c r="AO15" s="49" t="s">
        <v>67</v>
      </c>
    </row>
    <row r="16" spans="1:41" ht="15.75" x14ac:dyDescent="0.25">
      <c r="A16" s="31">
        <v>14</v>
      </c>
      <c r="B16" s="30" t="s">
        <v>68</v>
      </c>
      <c r="C16" s="30" t="s">
        <v>57</v>
      </c>
      <c r="D16" s="30" t="s">
        <v>29</v>
      </c>
      <c r="E16" s="31"/>
      <c r="F16" s="32">
        <v>2</v>
      </c>
      <c r="G16" s="33">
        <v>79</v>
      </c>
      <c r="H16" s="34"/>
      <c r="I16" s="31"/>
      <c r="J16" s="31"/>
      <c r="K16" s="35"/>
      <c r="L16" s="36">
        <v>79</v>
      </c>
      <c r="M16" s="34"/>
      <c r="N16" s="31"/>
      <c r="O16" s="35"/>
      <c r="P16" s="36">
        <v>79</v>
      </c>
      <c r="Q16" s="34"/>
      <c r="R16" s="35"/>
      <c r="S16" s="36">
        <v>79</v>
      </c>
      <c r="T16" s="34"/>
      <c r="U16" s="35"/>
      <c r="V16" s="36">
        <v>79</v>
      </c>
      <c r="W16" s="34"/>
      <c r="X16" s="35"/>
      <c r="Y16" s="36">
        <v>79</v>
      </c>
      <c r="Z16" s="34"/>
      <c r="AA16" s="35"/>
      <c r="AB16" s="36">
        <v>79</v>
      </c>
      <c r="AC16" s="34"/>
      <c r="AD16" s="35"/>
      <c r="AE16" s="36"/>
      <c r="AF16" s="34"/>
      <c r="AG16" s="31"/>
      <c r="AH16" s="28">
        <v>0</v>
      </c>
      <c r="AI16" s="37">
        <v>2</v>
      </c>
      <c r="AJ16" s="37"/>
      <c r="AK16" s="37">
        <v>2</v>
      </c>
      <c r="AL16" s="28">
        <v>79</v>
      </c>
      <c r="AM16" s="30" t="s">
        <v>68</v>
      </c>
      <c r="AN16" s="30" t="s">
        <v>57</v>
      </c>
    </row>
    <row r="17" spans="1:723" ht="15.75" x14ac:dyDescent="0.25">
      <c r="A17" s="31">
        <v>15</v>
      </c>
      <c r="B17" s="30" t="s">
        <v>69</v>
      </c>
      <c r="C17" s="30" t="s">
        <v>70</v>
      </c>
      <c r="D17" s="30" t="s">
        <v>29</v>
      </c>
      <c r="E17" s="31"/>
      <c r="F17" s="32">
        <v>3</v>
      </c>
      <c r="G17" s="33">
        <v>34</v>
      </c>
      <c r="H17" s="34"/>
      <c r="I17" s="31"/>
      <c r="J17" s="31"/>
      <c r="K17" s="35"/>
      <c r="L17" s="36">
        <v>34</v>
      </c>
      <c r="M17" s="34"/>
      <c r="N17" s="31"/>
      <c r="O17" s="35"/>
      <c r="P17" s="36">
        <v>34</v>
      </c>
      <c r="Q17" s="34"/>
      <c r="R17" s="35"/>
      <c r="S17" s="36">
        <v>34</v>
      </c>
      <c r="T17" s="34"/>
      <c r="U17" s="35"/>
      <c r="V17" s="36">
        <v>34</v>
      </c>
      <c r="W17" s="34"/>
      <c r="X17" s="35"/>
      <c r="Y17" s="36">
        <v>34</v>
      </c>
      <c r="Z17" s="34"/>
      <c r="AA17" s="35"/>
      <c r="AB17" s="36">
        <v>34</v>
      </c>
      <c r="AC17" s="34"/>
      <c r="AD17" s="35"/>
      <c r="AE17" s="36"/>
      <c r="AF17" s="34"/>
      <c r="AG17" s="31"/>
      <c r="AH17" s="28">
        <v>0</v>
      </c>
      <c r="AI17" s="37">
        <v>3</v>
      </c>
      <c r="AJ17" s="37"/>
      <c r="AK17" s="37">
        <v>3</v>
      </c>
      <c r="AL17" s="28">
        <v>34</v>
      </c>
      <c r="AM17" s="30" t="s">
        <v>69</v>
      </c>
      <c r="AN17" s="30" t="s">
        <v>70</v>
      </c>
    </row>
    <row r="18" spans="1:723" ht="15.75" x14ac:dyDescent="0.25">
      <c r="A18" s="31">
        <v>16</v>
      </c>
      <c r="B18" s="30" t="s">
        <v>71</v>
      </c>
      <c r="C18" s="30" t="s">
        <v>72</v>
      </c>
      <c r="D18" s="30" t="s">
        <v>24</v>
      </c>
      <c r="E18" s="31" t="s">
        <v>73</v>
      </c>
      <c r="F18" s="32">
        <v>3</v>
      </c>
      <c r="G18" s="33">
        <v>94</v>
      </c>
      <c r="H18" s="34"/>
      <c r="I18" s="31"/>
      <c r="J18" s="31"/>
      <c r="K18" s="35">
        <v>16</v>
      </c>
      <c r="L18" s="36">
        <v>110</v>
      </c>
      <c r="M18" s="34"/>
      <c r="N18" s="31">
        <v>5</v>
      </c>
      <c r="O18" s="35"/>
      <c r="P18" s="36">
        <v>115</v>
      </c>
      <c r="Q18" s="34"/>
      <c r="R18" s="35">
        <v>13</v>
      </c>
      <c r="S18" s="36">
        <v>128</v>
      </c>
      <c r="T18" s="34"/>
      <c r="U18" s="35">
        <v>30</v>
      </c>
      <c r="V18" s="36">
        <v>158</v>
      </c>
      <c r="W18" s="48">
        <v>2</v>
      </c>
      <c r="X18" s="35">
        <v>13</v>
      </c>
      <c r="Y18" s="36">
        <v>13</v>
      </c>
      <c r="Z18" s="34"/>
      <c r="AA18" s="35">
        <v>26</v>
      </c>
      <c r="AB18" s="36">
        <v>39</v>
      </c>
      <c r="AC18" s="34"/>
      <c r="AD18" s="35">
        <v>19</v>
      </c>
      <c r="AE18" s="36"/>
      <c r="AF18" s="34"/>
      <c r="AG18" s="31"/>
      <c r="AH18" s="28">
        <v>122</v>
      </c>
      <c r="AI18" s="37">
        <v>3</v>
      </c>
      <c r="AJ18" s="37">
        <v>2</v>
      </c>
      <c r="AK18" s="37">
        <v>2</v>
      </c>
      <c r="AL18" s="28">
        <v>58</v>
      </c>
      <c r="AM18" s="30" t="s">
        <v>71</v>
      </c>
      <c r="AN18" s="30" t="s">
        <v>72</v>
      </c>
    </row>
    <row r="19" spans="1:723" ht="15.75" x14ac:dyDescent="0.25">
      <c r="A19" s="31">
        <v>17</v>
      </c>
      <c r="B19" s="30" t="s">
        <v>74</v>
      </c>
      <c r="C19" s="30" t="s">
        <v>75</v>
      </c>
      <c r="D19" s="30" t="s">
        <v>24</v>
      </c>
      <c r="E19" s="31"/>
      <c r="F19" s="32">
        <v>3</v>
      </c>
      <c r="G19" s="33">
        <v>0</v>
      </c>
      <c r="H19" s="34"/>
      <c r="I19" s="31"/>
      <c r="J19" s="31"/>
      <c r="K19" s="35"/>
      <c r="L19" s="36">
        <v>0</v>
      </c>
      <c r="M19" s="34"/>
      <c r="N19" s="31"/>
      <c r="O19" s="35"/>
      <c r="P19" s="36">
        <v>0</v>
      </c>
      <c r="Q19" s="34"/>
      <c r="R19" s="35"/>
      <c r="S19" s="36">
        <v>0</v>
      </c>
      <c r="T19" s="34"/>
      <c r="U19" s="35"/>
      <c r="V19" s="36">
        <v>0</v>
      </c>
      <c r="W19" s="34"/>
      <c r="X19" s="35"/>
      <c r="Y19" s="36">
        <v>0</v>
      </c>
      <c r="Z19" s="34"/>
      <c r="AA19" s="35"/>
      <c r="AB19" s="36">
        <v>0</v>
      </c>
      <c r="AC19" s="34"/>
      <c r="AD19" s="35"/>
      <c r="AE19" s="36"/>
      <c r="AF19" s="34"/>
      <c r="AG19" s="31"/>
      <c r="AH19" s="28">
        <v>0</v>
      </c>
      <c r="AI19" s="37">
        <v>3</v>
      </c>
      <c r="AJ19" s="37"/>
      <c r="AK19" s="37">
        <v>3</v>
      </c>
      <c r="AL19" s="28">
        <v>0</v>
      </c>
      <c r="AM19" s="30" t="s">
        <v>74</v>
      </c>
      <c r="AN19" s="30" t="s">
        <v>75</v>
      </c>
    </row>
    <row r="20" spans="1:723" ht="15.75" x14ac:dyDescent="0.25">
      <c r="A20" s="31">
        <v>18</v>
      </c>
      <c r="B20" s="30" t="s">
        <v>76</v>
      </c>
      <c r="C20" s="30" t="s">
        <v>54</v>
      </c>
      <c r="D20" s="30" t="s">
        <v>48</v>
      </c>
      <c r="E20" s="31" t="s">
        <v>77</v>
      </c>
      <c r="F20" s="32">
        <v>3</v>
      </c>
      <c r="G20" s="33" t="s">
        <v>78</v>
      </c>
      <c r="H20" s="34"/>
      <c r="I20" s="31"/>
      <c r="J20" s="31"/>
      <c r="K20" s="35">
        <v>25</v>
      </c>
      <c r="L20" s="36">
        <v>96</v>
      </c>
      <c r="M20" s="34"/>
      <c r="N20" s="31">
        <v>5</v>
      </c>
      <c r="O20" s="35">
        <v>5</v>
      </c>
      <c r="P20" s="36">
        <v>106</v>
      </c>
      <c r="Q20" s="34"/>
      <c r="R20" s="35">
        <v>24</v>
      </c>
      <c r="S20" s="36">
        <v>130</v>
      </c>
      <c r="T20" s="34"/>
      <c r="U20" s="35">
        <v>48</v>
      </c>
      <c r="V20" s="36">
        <v>178</v>
      </c>
      <c r="W20" s="50"/>
      <c r="X20" s="35">
        <v>19</v>
      </c>
      <c r="Y20" s="36">
        <v>197</v>
      </c>
      <c r="Z20" s="34"/>
      <c r="AA20" s="35">
        <v>34</v>
      </c>
      <c r="AB20" s="36">
        <v>231</v>
      </c>
      <c r="AC20" s="48">
        <v>2</v>
      </c>
      <c r="AD20" s="35">
        <v>26</v>
      </c>
      <c r="AE20" s="36"/>
      <c r="AF20" s="34"/>
      <c r="AG20" s="31"/>
      <c r="AH20" s="28">
        <v>186</v>
      </c>
      <c r="AI20" s="37">
        <v>3</v>
      </c>
      <c r="AJ20" s="37">
        <v>2</v>
      </c>
      <c r="AK20" s="37">
        <v>2</v>
      </c>
      <c r="AL20" s="28">
        <v>26</v>
      </c>
      <c r="AM20" s="30" t="s">
        <v>76</v>
      </c>
      <c r="AN20" s="30" t="s">
        <v>54</v>
      </c>
    </row>
    <row r="21" spans="1:723" ht="15.75" x14ac:dyDescent="0.25">
      <c r="A21" s="31">
        <v>19</v>
      </c>
      <c r="B21" s="30" t="s">
        <v>79</v>
      </c>
      <c r="C21" s="30" t="s">
        <v>80</v>
      </c>
      <c r="D21" s="30" t="s">
        <v>29</v>
      </c>
      <c r="E21" s="31"/>
      <c r="F21" s="32">
        <v>3</v>
      </c>
      <c r="G21" s="33">
        <v>0</v>
      </c>
      <c r="H21" s="34"/>
      <c r="I21" s="31"/>
      <c r="J21" s="31"/>
      <c r="K21" s="35"/>
      <c r="L21" s="36">
        <v>0</v>
      </c>
      <c r="M21" s="34"/>
      <c r="N21" s="31"/>
      <c r="O21" s="35"/>
      <c r="P21" s="36">
        <v>0</v>
      </c>
      <c r="Q21" s="34"/>
      <c r="R21" s="35"/>
      <c r="S21" s="36">
        <v>0</v>
      </c>
      <c r="T21" s="34"/>
      <c r="U21" s="35"/>
      <c r="V21" s="36">
        <v>0</v>
      </c>
      <c r="W21" s="34"/>
      <c r="X21" s="35"/>
      <c r="Y21" s="36">
        <v>0</v>
      </c>
      <c r="Z21" s="34"/>
      <c r="AA21" s="35"/>
      <c r="AB21" s="36">
        <v>0</v>
      </c>
      <c r="AC21" s="34"/>
      <c r="AD21" s="35"/>
      <c r="AE21" s="36"/>
      <c r="AF21" s="34"/>
      <c r="AG21" s="31"/>
      <c r="AH21" s="28">
        <v>0</v>
      </c>
      <c r="AI21" s="37">
        <v>3</v>
      </c>
      <c r="AJ21" s="37"/>
      <c r="AK21" s="37">
        <v>3</v>
      </c>
      <c r="AL21" s="28">
        <v>0</v>
      </c>
      <c r="AM21" s="30" t="s">
        <v>79</v>
      </c>
      <c r="AN21" s="30" t="s">
        <v>80</v>
      </c>
    </row>
    <row r="22" spans="1:723" ht="15.75" x14ac:dyDescent="0.25">
      <c r="A22" s="31">
        <v>20</v>
      </c>
      <c r="B22" s="30" t="s">
        <v>27</v>
      </c>
      <c r="C22" s="30" t="s">
        <v>81</v>
      </c>
      <c r="D22" s="30" t="s">
        <v>38</v>
      </c>
      <c r="E22" s="31" t="s">
        <v>73</v>
      </c>
      <c r="F22" s="32">
        <v>3</v>
      </c>
      <c r="G22" s="33">
        <v>45</v>
      </c>
      <c r="H22" s="34"/>
      <c r="I22" s="31"/>
      <c r="J22" s="31"/>
      <c r="K22" s="35">
        <v>17</v>
      </c>
      <c r="L22" s="36">
        <v>62</v>
      </c>
      <c r="M22" s="34"/>
      <c r="N22" s="31"/>
      <c r="O22" s="35"/>
      <c r="P22" s="36">
        <v>62</v>
      </c>
      <c r="Q22" s="34"/>
      <c r="R22" s="35">
        <v>18</v>
      </c>
      <c r="S22" s="36">
        <v>80</v>
      </c>
      <c r="T22" s="34"/>
      <c r="U22" s="35"/>
      <c r="V22" s="36">
        <v>80</v>
      </c>
      <c r="W22" s="34"/>
      <c r="X22" s="35">
        <v>17</v>
      </c>
      <c r="Y22" s="36">
        <v>97</v>
      </c>
      <c r="Z22" s="34"/>
      <c r="AA22" s="35">
        <v>28</v>
      </c>
      <c r="AB22" s="36">
        <v>125</v>
      </c>
      <c r="AC22" s="34"/>
      <c r="AD22" s="35">
        <v>21</v>
      </c>
      <c r="AE22" s="36"/>
      <c r="AF22" s="34"/>
      <c r="AG22" s="31"/>
      <c r="AH22" s="28">
        <v>101</v>
      </c>
      <c r="AI22" s="37">
        <v>3</v>
      </c>
      <c r="AJ22" s="37"/>
      <c r="AK22" s="37">
        <v>3</v>
      </c>
      <c r="AL22" s="28">
        <v>146</v>
      </c>
      <c r="AM22" s="30" t="s">
        <v>27</v>
      </c>
      <c r="AN22" s="30" t="s">
        <v>81</v>
      </c>
    </row>
    <row r="23" spans="1:723" ht="15.75" x14ac:dyDescent="0.25">
      <c r="A23" s="31">
        <v>21</v>
      </c>
      <c r="B23" s="30" t="s">
        <v>82</v>
      </c>
      <c r="C23" s="30" t="s">
        <v>83</v>
      </c>
      <c r="D23" s="30" t="s">
        <v>24</v>
      </c>
      <c r="E23" s="31"/>
      <c r="F23" s="32">
        <v>3</v>
      </c>
      <c r="G23" s="33">
        <v>14</v>
      </c>
      <c r="H23" s="34"/>
      <c r="I23" s="31"/>
      <c r="J23" s="31"/>
      <c r="K23" s="35"/>
      <c r="L23" s="36">
        <v>14</v>
      </c>
      <c r="M23" s="34"/>
      <c r="N23" s="31"/>
      <c r="O23" s="35"/>
      <c r="P23" s="36">
        <v>14</v>
      </c>
      <c r="Q23" s="34"/>
      <c r="R23" s="35"/>
      <c r="S23" s="36">
        <v>14</v>
      </c>
      <c r="T23" s="34"/>
      <c r="U23" s="35"/>
      <c r="V23" s="36">
        <v>14</v>
      </c>
      <c r="W23" s="34"/>
      <c r="X23" s="35"/>
      <c r="Y23" s="36">
        <v>14</v>
      </c>
      <c r="Z23" s="34"/>
      <c r="AA23" s="35"/>
      <c r="AB23" s="36">
        <v>14</v>
      </c>
      <c r="AC23" s="34"/>
      <c r="AD23" s="35"/>
      <c r="AE23" s="36"/>
      <c r="AF23" s="34"/>
      <c r="AG23" s="31"/>
      <c r="AH23" s="28">
        <v>0</v>
      </c>
      <c r="AI23" s="37">
        <v>3</v>
      </c>
      <c r="AJ23" s="37"/>
      <c r="AK23" s="37">
        <v>3</v>
      </c>
      <c r="AL23" s="28">
        <v>14</v>
      </c>
      <c r="AM23" s="30" t="s">
        <v>82</v>
      </c>
      <c r="AN23" s="30" t="s">
        <v>83</v>
      </c>
    </row>
    <row r="24" spans="1:723" ht="15.75" x14ac:dyDescent="0.25">
      <c r="A24" s="31">
        <v>22</v>
      </c>
      <c r="B24" s="30" t="s">
        <v>84</v>
      </c>
      <c r="C24" s="30" t="s">
        <v>81</v>
      </c>
      <c r="D24" s="30" t="s">
        <v>38</v>
      </c>
      <c r="E24" s="31" t="s">
        <v>73</v>
      </c>
      <c r="F24" s="32">
        <v>3</v>
      </c>
      <c r="G24" s="33">
        <v>56</v>
      </c>
      <c r="H24" s="34"/>
      <c r="I24" s="31"/>
      <c r="J24" s="31"/>
      <c r="K24" s="35">
        <v>20</v>
      </c>
      <c r="L24" s="36">
        <v>76</v>
      </c>
      <c r="M24" s="48"/>
      <c r="N24" s="31"/>
      <c r="O24" s="35"/>
      <c r="P24" s="36">
        <v>76</v>
      </c>
      <c r="Q24" s="34"/>
      <c r="R24" s="35">
        <v>21</v>
      </c>
      <c r="S24" s="36">
        <v>97</v>
      </c>
      <c r="T24" s="34"/>
      <c r="U24" s="35"/>
      <c r="V24" s="36">
        <v>97</v>
      </c>
      <c r="W24" s="34"/>
      <c r="X24" s="35">
        <v>18</v>
      </c>
      <c r="Y24" s="36">
        <v>115</v>
      </c>
      <c r="Z24" s="34"/>
      <c r="AA24" s="35">
        <v>31</v>
      </c>
      <c r="AB24" s="36">
        <v>146</v>
      </c>
      <c r="AC24" s="34"/>
      <c r="AD24" s="35">
        <v>22</v>
      </c>
      <c r="AE24" s="36">
        <v>168</v>
      </c>
      <c r="AF24" s="48">
        <v>2</v>
      </c>
      <c r="AG24" s="31"/>
      <c r="AH24" s="28">
        <v>112</v>
      </c>
      <c r="AI24" s="37">
        <v>3</v>
      </c>
      <c r="AJ24" s="37">
        <v>2</v>
      </c>
      <c r="AK24" s="37">
        <v>2</v>
      </c>
      <c r="AL24" s="28">
        <v>0</v>
      </c>
      <c r="AM24" s="30" t="s">
        <v>84</v>
      </c>
      <c r="AN24" s="30" t="s">
        <v>81</v>
      </c>
    </row>
    <row r="25" spans="1:723" ht="15.75" x14ac:dyDescent="0.25">
      <c r="A25" s="31">
        <v>23</v>
      </c>
      <c r="B25" s="30" t="s">
        <v>22</v>
      </c>
      <c r="C25" s="30" t="s">
        <v>85</v>
      </c>
      <c r="D25" s="30" t="s">
        <v>29</v>
      </c>
      <c r="E25" s="31" t="s">
        <v>86</v>
      </c>
      <c r="F25" s="32">
        <v>3</v>
      </c>
      <c r="G25" s="33">
        <v>45</v>
      </c>
      <c r="H25" s="34"/>
      <c r="I25" s="31"/>
      <c r="J25" s="31"/>
      <c r="K25" s="35">
        <v>13</v>
      </c>
      <c r="L25" s="36">
        <v>58</v>
      </c>
      <c r="M25" s="34"/>
      <c r="N25" s="31"/>
      <c r="O25" s="35"/>
      <c r="P25" s="36">
        <v>58</v>
      </c>
      <c r="Q25" s="34"/>
      <c r="R25" s="35">
        <v>10</v>
      </c>
      <c r="S25" s="36">
        <v>68</v>
      </c>
      <c r="T25" s="34"/>
      <c r="U25" s="35">
        <v>33</v>
      </c>
      <c r="V25" s="36">
        <v>102</v>
      </c>
      <c r="W25" s="34"/>
      <c r="X25" s="35">
        <v>11</v>
      </c>
      <c r="Y25" s="36">
        <v>113</v>
      </c>
      <c r="Z25" s="34"/>
      <c r="AA25" s="35">
        <v>22</v>
      </c>
      <c r="AB25" s="36">
        <v>135</v>
      </c>
      <c r="AC25" s="34"/>
      <c r="AD25" s="35">
        <v>18</v>
      </c>
      <c r="AE25" s="36">
        <v>153</v>
      </c>
      <c r="AF25" s="48"/>
      <c r="AG25" s="31"/>
      <c r="AH25" s="28">
        <v>108</v>
      </c>
      <c r="AI25" s="37">
        <v>3</v>
      </c>
      <c r="AJ25" s="37"/>
      <c r="AK25" s="37">
        <v>3</v>
      </c>
      <c r="AL25" s="28">
        <v>0</v>
      </c>
      <c r="AM25" s="30" t="s">
        <v>22</v>
      </c>
      <c r="AN25" s="30" t="s">
        <v>85</v>
      </c>
      <c r="AO25" t="s">
        <v>87</v>
      </c>
    </row>
    <row r="26" spans="1:723" ht="15.75" x14ac:dyDescent="0.25">
      <c r="A26" s="31">
        <v>24</v>
      </c>
      <c r="B26" s="30" t="s">
        <v>88</v>
      </c>
      <c r="C26" s="30" t="s">
        <v>89</v>
      </c>
      <c r="D26" s="30" t="s">
        <v>90</v>
      </c>
      <c r="E26" s="31" t="s">
        <v>91</v>
      </c>
      <c r="F26" s="32">
        <v>3</v>
      </c>
      <c r="G26" s="33">
        <v>106</v>
      </c>
      <c r="H26" s="51"/>
      <c r="I26" s="52"/>
      <c r="J26" s="52"/>
      <c r="K26" s="41">
        <v>29</v>
      </c>
      <c r="L26" s="33">
        <v>135</v>
      </c>
      <c r="M26" s="40"/>
      <c r="N26" s="28"/>
      <c r="O26" s="41"/>
      <c r="P26" s="33">
        <v>135</v>
      </c>
      <c r="Q26" s="40"/>
      <c r="R26" s="41">
        <v>30</v>
      </c>
      <c r="S26" s="33">
        <v>165</v>
      </c>
      <c r="T26" s="53">
        <v>2</v>
      </c>
      <c r="U26" s="41">
        <v>52</v>
      </c>
      <c r="V26" s="33">
        <v>52</v>
      </c>
      <c r="W26" s="40"/>
      <c r="X26" s="41">
        <v>25</v>
      </c>
      <c r="Y26" s="33">
        <v>77</v>
      </c>
      <c r="Z26" s="40"/>
      <c r="AA26" s="41">
        <v>42</v>
      </c>
      <c r="AB26" s="33">
        <v>119</v>
      </c>
      <c r="AC26" s="40"/>
      <c r="AD26" s="41">
        <v>32</v>
      </c>
      <c r="AE26" s="33">
        <v>151</v>
      </c>
      <c r="AF26" s="50"/>
      <c r="AG26" s="54"/>
      <c r="AH26" s="28">
        <v>210</v>
      </c>
      <c r="AI26" s="37">
        <v>3</v>
      </c>
      <c r="AJ26" s="37">
        <v>2</v>
      </c>
      <c r="AK26" s="37">
        <v>2</v>
      </c>
      <c r="AL26" s="28">
        <v>151</v>
      </c>
      <c r="AM26" s="30" t="s">
        <v>88</v>
      </c>
      <c r="AN26" s="30" t="s">
        <v>89</v>
      </c>
      <c r="AO26" t="s">
        <v>92</v>
      </c>
    </row>
    <row r="27" spans="1:723" ht="15.75" x14ac:dyDescent="0.25">
      <c r="A27" s="31">
        <v>25</v>
      </c>
      <c r="B27" s="30" t="s">
        <v>93</v>
      </c>
      <c r="C27" s="30" t="s">
        <v>94</v>
      </c>
      <c r="D27" s="30" t="s">
        <v>24</v>
      </c>
      <c r="E27" s="31" t="s">
        <v>73</v>
      </c>
      <c r="F27" s="32">
        <v>3</v>
      </c>
      <c r="G27" s="33">
        <v>95</v>
      </c>
      <c r="H27" s="51"/>
      <c r="I27" s="52"/>
      <c r="J27" s="52"/>
      <c r="K27" s="41"/>
      <c r="L27" s="33">
        <v>95</v>
      </c>
      <c r="M27" s="40"/>
      <c r="N27" s="28"/>
      <c r="O27" s="41"/>
      <c r="P27" s="33">
        <v>95</v>
      </c>
      <c r="Q27" s="40"/>
      <c r="R27" s="41"/>
      <c r="S27" s="33">
        <v>95</v>
      </c>
      <c r="T27" s="40"/>
      <c r="U27" s="41"/>
      <c r="V27" s="33">
        <v>95</v>
      </c>
      <c r="W27" s="40"/>
      <c r="X27" s="41"/>
      <c r="Y27" s="33">
        <v>95</v>
      </c>
      <c r="Z27" s="40"/>
      <c r="AA27" s="55"/>
      <c r="AB27" s="33">
        <v>95</v>
      </c>
      <c r="AC27" s="56"/>
      <c r="AD27" s="41"/>
      <c r="AE27" s="33"/>
      <c r="AF27" s="40"/>
      <c r="AG27" s="54"/>
      <c r="AH27" s="28">
        <v>0</v>
      </c>
      <c r="AI27" s="37">
        <v>3</v>
      </c>
      <c r="AJ27" s="37"/>
      <c r="AK27" s="37">
        <v>3</v>
      </c>
      <c r="AL27" s="28">
        <v>95</v>
      </c>
      <c r="AM27" s="30" t="s">
        <v>93</v>
      </c>
      <c r="AN27" s="30" t="s">
        <v>94</v>
      </c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57"/>
      <c r="JB27" s="57"/>
      <c r="JC27" s="57"/>
      <c r="JD27" s="57"/>
      <c r="JE27" s="57"/>
      <c r="JF27" s="57"/>
      <c r="JG27" s="57"/>
      <c r="JH27" s="57"/>
      <c r="JI27" s="57"/>
      <c r="JJ27" s="57"/>
      <c r="JK27" s="57"/>
      <c r="JL27" s="57"/>
      <c r="JM27" s="57"/>
      <c r="JN27" s="57"/>
      <c r="JO27" s="57"/>
      <c r="JP27" s="57"/>
      <c r="JQ27" s="57"/>
      <c r="JR27" s="57"/>
      <c r="JS27" s="57"/>
      <c r="JT27" s="57"/>
      <c r="JU27" s="57"/>
      <c r="JV27" s="57"/>
      <c r="JW27" s="57"/>
      <c r="JX27" s="57"/>
      <c r="JY27" s="57"/>
      <c r="JZ27" s="57"/>
      <c r="KA27" s="57"/>
      <c r="KB27" s="57"/>
      <c r="KC27" s="57"/>
      <c r="KD27" s="57"/>
      <c r="KE27" s="57"/>
      <c r="KF27" s="57"/>
      <c r="KG27" s="57"/>
      <c r="KH27" s="57"/>
      <c r="KI27" s="57"/>
      <c r="KJ27" s="57"/>
      <c r="KK27" s="57"/>
      <c r="KL27" s="57"/>
      <c r="KM27" s="57"/>
      <c r="KN27" s="57"/>
      <c r="KO27" s="57"/>
      <c r="KP27" s="57"/>
      <c r="KQ27" s="57"/>
      <c r="KR27" s="57"/>
      <c r="KS27" s="57"/>
      <c r="KT27" s="57"/>
      <c r="KU27" s="57"/>
      <c r="KV27" s="57"/>
      <c r="KW27" s="57"/>
      <c r="KX27" s="57"/>
      <c r="KY27" s="57"/>
      <c r="KZ27" s="57"/>
      <c r="LA27" s="57"/>
      <c r="LB27" s="57"/>
      <c r="LC27" s="57"/>
      <c r="LD27" s="57"/>
      <c r="LE27" s="57"/>
      <c r="LF27" s="57"/>
      <c r="LG27" s="57"/>
      <c r="LH27" s="57"/>
      <c r="LI27" s="57"/>
      <c r="LJ27" s="57"/>
      <c r="LK27" s="57"/>
      <c r="LL27" s="57"/>
      <c r="LM27" s="57"/>
      <c r="LN27" s="57"/>
      <c r="LO27" s="57"/>
      <c r="LP27" s="57"/>
      <c r="LQ27" s="57"/>
      <c r="LR27" s="57"/>
      <c r="LS27" s="57"/>
      <c r="LT27" s="57"/>
      <c r="LU27" s="57"/>
      <c r="LV27" s="57"/>
      <c r="LW27" s="57"/>
      <c r="LX27" s="57"/>
      <c r="LY27" s="57"/>
      <c r="LZ27" s="57"/>
      <c r="MA27" s="57"/>
      <c r="MB27" s="57"/>
      <c r="MC27" s="57"/>
      <c r="MD27" s="57"/>
      <c r="ME27" s="57"/>
      <c r="MF27" s="57"/>
      <c r="MG27" s="57"/>
      <c r="MH27" s="57"/>
      <c r="MI27" s="57"/>
      <c r="MJ27" s="57"/>
      <c r="MK27" s="57"/>
      <c r="ML27" s="57"/>
      <c r="MM27" s="57"/>
      <c r="MN27" s="57"/>
      <c r="MO27" s="57"/>
      <c r="MP27" s="57"/>
      <c r="MQ27" s="57"/>
      <c r="MR27" s="57"/>
      <c r="MS27" s="57"/>
      <c r="MT27" s="57"/>
      <c r="MU27" s="57"/>
      <c r="MV27" s="57"/>
      <c r="MW27" s="57"/>
      <c r="MX27" s="57"/>
      <c r="MY27" s="57"/>
      <c r="MZ27" s="57"/>
      <c r="NA27" s="57"/>
      <c r="NB27" s="57"/>
      <c r="NC27" s="57"/>
      <c r="ND27" s="57"/>
      <c r="NE27" s="57"/>
      <c r="NF27" s="57"/>
      <c r="NG27" s="57"/>
      <c r="NH27" s="57"/>
      <c r="NI27" s="57"/>
      <c r="NJ27" s="57"/>
      <c r="NK27" s="57"/>
      <c r="NL27" s="57"/>
      <c r="NM27" s="57"/>
      <c r="NN27" s="57"/>
      <c r="NO27" s="57"/>
      <c r="NP27" s="57"/>
      <c r="NQ27" s="57"/>
      <c r="NR27" s="57"/>
      <c r="NS27" s="57"/>
      <c r="NT27" s="57"/>
      <c r="NU27" s="57"/>
      <c r="NV27" s="57"/>
      <c r="NW27" s="57"/>
      <c r="NX27" s="57"/>
      <c r="NY27" s="57"/>
      <c r="NZ27" s="57"/>
      <c r="OA27" s="57"/>
      <c r="OB27" s="57"/>
      <c r="OC27" s="57"/>
      <c r="OD27" s="57"/>
      <c r="OE27" s="57"/>
      <c r="OF27" s="57"/>
      <c r="OG27" s="57"/>
      <c r="OH27" s="57"/>
      <c r="OI27" s="57"/>
      <c r="OJ27" s="57"/>
      <c r="OK27" s="57"/>
      <c r="OL27" s="57"/>
      <c r="OM27" s="57"/>
      <c r="ON27" s="57"/>
      <c r="OO27" s="57"/>
      <c r="OP27" s="57"/>
      <c r="OQ27" s="57"/>
      <c r="OR27" s="57"/>
      <c r="OS27" s="57"/>
      <c r="OT27" s="57"/>
      <c r="OU27" s="57"/>
      <c r="OV27" s="57"/>
      <c r="OW27" s="57"/>
      <c r="OX27" s="57"/>
      <c r="OY27" s="57"/>
      <c r="OZ27" s="57"/>
      <c r="PA27" s="57"/>
      <c r="PB27" s="57"/>
      <c r="PC27" s="57"/>
      <c r="PD27" s="57"/>
      <c r="PE27" s="57"/>
      <c r="PF27" s="57"/>
      <c r="PG27" s="57"/>
      <c r="PH27" s="57"/>
      <c r="PI27" s="57"/>
      <c r="PJ27" s="57"/>
      <c r="PK27" s="57"/>
      <c r="PL27" s="57"/>
      <c r="PM27" s="57"/>
      <c r="PN27" s="57"/>
      <c r="PO27" s="57"/>
      <c r="PP27" s="57"/>
      <c r="PQ27" s="57"/>
      <c r="PR27" s="57"/>
      <c r="PS27" s="57"/>
      <c r="PT27" s="57"/>
      <c r="PU27" s="57"/>
      <c r="PV27" s="57"/>
      <c r="PW27" s="57"/>
      <c r="PX27" s="57"/>
      <c r="PY27" s="57"/>
      <c r="PZ27" s="57"/>
      <c r="QA27" s="57"/>
      <c r="QB27" s="57"/>
      <c r="QC27" s="57"/>
      <c r="QD27" s="57"/>
      <c r="QE27" s="57"/>
      <c r="QF27" s="57"/>
      <c r="QG27" s="57"/>
      <c r="QH27" s="57"/>
      <c r="QI27" s="57"/>
      <c r="QJ27" s="57"/>
      <c r="QK27" s="57"/>
      <c r="QL27" s="57"/>
      <c r="QM27" s="57"/>
      <c r="QN27" s="57"/>
      <c r="QO27" s="57"/>
      <c r="QP27" s="57"/>
      <c r="QQ27" s="57"/>
      <c r="QR27" s="57"/>
      <c r="QS27" s="57"/>
      <c r="QT27" s="57"/>
      <c r="QU27" s="57"/>
      <c r="QV27" s="57"/>
      <c r="QW27" s="57"/>
      <c r="QX27" s="57"/>
      <c r="QY27" s="57"/>
      <c r="QZ27" s="57"/>
      <c r="RA27" s="57"/>
      <c r="RB27" s="57"/>
      <c r="RC27" s="57"/>
      <c r="RD27" s="57"/>
      <c r="RE27" s="57"/>
      <c r="RF27" s="57"/>
      <c r="RG27" s="57"/>
      <c r="RH27" s="57"/>
      <c r="RI27" s="57"/>
      <c r="RJ27" s="57"/>
      <c r="RK27" s="57"/>
      <c r="RL27" s="57"/>
      <c r="RM27" s="57"/>
      <c r="RN27" s="57"/>
      <c r="RO27" s="57"/>
      <c r="RP27" s="57"/>
      <c r="RQ27" s="57"/>
      <c r="RR27" s="57"/>
      <c r="RS27" s="57"/>
      <c r="RT27" s="57"/>
      <c r="RU27" s="57"/>
      <c r="RV27" s="57"/>
      <c r="RW27" s="57"/>
      <c r="RX27" s="57"/>
      <c r="RY27" s="57"/>
      <c r="RZ27" s="57"/>
      <c r="SA27" s="57"/>
      <c r="SB27" s="57"/>
      <c r="SC27" s="57"/>
      <c r="SD27" s="57"/>
      <c r="SE27" s="57"/>
      <c r="SF27" s="57"/>
      <c r="SG27" s="57"/>
      <c r="SH27" s="57"/>
      <c r="SI27" s="57"/>
      <c r="SJ27" s="57"/>
      <c r="SK27" s="57"/>
      <c r="SL27" s="57"/>
      <c r="SM27" s="57"/>
      <c r="SN27" s="57"/>
      <c r="SO27" s="57"/>
      <c r="SP27" s="57"/>
      <c r="SQ27" s="57"/>
      <c r="SR27" s="57"/>
      <c r="SS27" s="57"/>
      <c r="ST27" s="57"/>
      <c r="SU27" s="57"/>
      <c r="SV27" s="57"/>
      <c r="SW27" s="57"/>
      <c r="SX27" s="57"/>
      <c r="SY27" s="57"/>
      <c r="SZ27" s="57"/>
      <c r="TA27" s="57"/>
      <c r="TB27" s="57"/>
      <c r="TC27" s="57"/>
      <c r="TD27" s="57"/>
      <c r="TE27" s="57"/>
      <c r="TF27" s="57"/>
      <c r="TG27" s="57"/>
      <c r="TH27" s="57"/>
      <c r="TI27" s="57"/>
      <c r="TJ27" s="57"/>
      <c r="TK27" s="57"/>
      <c r="TL27" s="57"/>
      <c r="TM27" s="57"/>
      <c r="TN27" s="57"/>
      <c r="TO27" s="57"/>
      <c r="TP27" s="57"/>
      <c r="TQ27" s="57"/>
      <c r="TR27" s="57"/>
      <c r="TS27" s="57"/>
      <c r="TT27" s="57"/>
      <c r="TU27" s="57"/>
      <c r="TV27" s="57"/>
      <c r="TW27" s="57"/>
      <c r="TX27" s="57"/>
      <c r="TY27" s="57"/>
      <c r="TZ27" s="57"/>
      <c r="UA27" s="57"/>
      <c r="UB27" s="57"/>
      <c r="UC27" s="57"/>
      <c r="UD27" s="57"/>
      <c r="UE27" s="57"/>
      <c r="UF27" s="57"/>
      <c r="UG27" s="57"/>
      <c r="UH27" s="57"/>
      <c r="UI27" s="57"/>
      <c r="UJ27" s="57"/>
      <c r="UK27" s="57"/>
      <c r="UL27" s="57"/>
      <c r="UM27" s="57"/>
      <c r="UN27" s="57"/>
      <c r="UO27" s="57"/>
      <c r="UP27" s="57"/>
      <c r="UQ27" s="57"/>
      <c r="UR27" s="57"/>
      <c r="US27" s="57"/>
      <c r="UT27" s="57"/>
      <c r="UU27" s="57"/>
      <c r="UV27" s="57"/>
      <c r="UW27" s="57"/>
      <c r="UX27" s="57"/>
      <c r="UY27" s="57"/>
      <c r="UZ27" s="57"/>
      <c r="VA27" s="57"/>
      <c r="VB27" s="57"/>
      <c r="VC27" s="57"/>
      <c r="VD27" s="57"/>
      <c r="VE27" s="57"/>
      <c r="VF27" s="57"/>
      <c r="VG27" s="57"/>
      <c r="VH27" s="57"/>
      <c r="VI27" s="57"/>
      <c r="VJ27" s="57"/>
      <c r="VK27" s="57"/>
      <c r="VL27" s="57"/>
      <c r="VM27" s="57"/>
      <c r="VN27" s="57"/>
      <c r="VO27" s="57"/>
      <c r="VP27" s="57"/>
      <c r="VQ27" s="57"/>
      <c r="VR27" s="57"/>
      <c r="VS27" s="57"/>
      <c r="VT27" s="57"/>
      <c r="VU27" s="57"/>
      <c r="VV27" s="57"/>
      <c r="VW27" s="57"/>
      <c r="VX27" s="57"/>
      <c r="VY27" s="57"/>
      <c r="VZ27" s="57"/>
      <c r="WA27" s="57"/>
      <c r="WB27" s="57"/>
      <c r="WC27" s="57"/>
      <c r="WD27" s="57"/>
      <c r="WE27" s="57"/>
      <c r="WF27" s="57"/>
      <c r="WG27" s="57"/>
      <c r="WH27" s="57"/>
      <c r="WI27" s="57"/>
      <c r="WJ27" s="57"/>
      <c r="WK27" s="57"/>
      <c r="WL27" s="57"/>
      <c r="WM27" s="57"/>
      <c r="WN27" s="57"/>
      <c r="WO27" s="57"/>
      <c r="WP27" s="57"/>
      <c r="WQ27" s="57"/>
      <c r="WR27" s="57"/>
      <c r="WS27" s="57"/>
      <c r="WT27" s="57"/>
      <c r="WU27" s="57"/>
      <c r="WV27" s="57"/>
      <c r="WW27" s="57"/>
      <c r="WX27" s="57"/>
      <c r="WY27" s="57"/>
      <c r="WZ27" s="57"/>
      <c r="XA27" s="57"/>
      <c r="XB27" s="57"/>
      <c r="XC27" s="57"/>
      <c r="XD27" s="57"/>
      <c r="XE27" s="57"/>
      <c r="XF27" s="57"/>
      <c r="XG27" s="57"/>
      <c r="XH27" s="57"/>
      <c r="XI27" s="57"/>
      <c r="XJ27" s="57"/>
      <c r="XK27" s="57"/>
      <c r="XL27" s="57"/>
      <c r="XM27" s="57"/>
      <c r="XN27" s="57"/>
      <c r="XO27" s="57"/>
      <c r="XP27" s="57"/>
      <c r="XQ27" s="57"/>
      <c r="XR27" s="57"/>
      <c r="XS27" s="57"/>
      <c r="XT27" s="57"/>
      <c r="XU27" s="57"/>
      <c r="XV27" s="57"/>
      <c r="XW27" s="57"/>
      <c r="XX27" s="57"/>
      <c r="XY27" s="57"/>
      <c r="XZ27" s="57"/>
      <c r="YA27" s="57"/>
      <c r="YB27" s="57"/>
      <c r="YC27" s="57"/>
      <c r="YD27" s="57"/>
      <c r="YE27" s="57"/>
      <c r="YF27" s="57"/>
      <c r="YG27" s="57"/>
      <c r="YH27" s="57"/>
      <c r="YI27" s="57"/>
      <c r="YJ27" s="57"/>
      <c r="YK27" s="57"/>
      <c r="YL27" s="57"/>
      <c r="YM27" s="57"/>
      <c r="YN27" s="57"/>
      <c r="YO27" s="57"/>
      <c r="YP27" s="57"/>
      <c r="YQ27" s="57"/>
      <c r="YR27" s="57"/>
      <c r="YS27" s="57"/>
      <c r="YT27" s="57"/>
      <c r="YU27" s="57"/>
      <c r="YV27" s="57"/>
      <c r="YW27" s="57"/>
      <c r="YX27" s="57"/>
      <c r="YY27" s="57"/>
      <c r="YZ27" s="57"/>
      <c r="ZA27" s="57"/>
      <c r="ZB27" s="57"/>
      <c r="ZC27" s="57"/>
      <c r="ZD27" s="57"/>
      <c r="ZE27" s="57"/>
      <c r="ZF27" s="57"/>
      <c r="ZG27" s="57"/>
      <c r="ZH27" s="57"/>
      <c r="ZI27" s="57"/>
      <c r="ZJ27" s="57"/>
      <c r="ZK27" s="57"/>
      <c r="ZL27" s="57"/>
      <c r="ZM27" s="57"/>
      <c r="ZN27" s="57"/>
      <c r="ZO27" s="57"/>
      <c r="ZP27" s="57"/>
      <c r="ZQ27" s="57"/>
      <c r="ZR27" s="57"/>
      <c r="ZS27" s="57"/>
      <c r="ZT27" s="57"/>
      <c r="ZU27" s="57"/>
      <c r="ZV27" s="57"/>
      <c r="ZW27" s="57"/>
      <c r="ZX27" s="57"/>
      <c r="ZY27" s="57"/>
      <c r="ZZ27" s="57"/>
      <c r="AAA27" s="57"/>
      <c r="AAB27" s="57"/>
      <c r="AAC27" s="57"/>
      <c r="AAD27" s="57"/>
      <c r="AAE27" s="57"/>
      <c r="AAF27" s="57"/>
      <c r="AAG27" s="57"/>
      <c r="AAH27" s="57"/>
      <c r="AAI27" s="57"/>
      <c r="AAJ27" s="57"/>
      <c r="AAK27" s="57"/>
      <c r="AAL27" s="57"/>
      <c r="AAM27" s="57"/>
      <c r="AAN27" s="57"/>
      <c r="AAO27" s="57"/>
      <c r="AAP27" s="57"/>
      <c r="AAQ27" s="57"/>
      <c r="AAR27" s="57"/>
      <c r="AAS27" s="57"/>
      <c r="AAT27" s="57"/>
      <c r="AAU27" s="57"/>
    </row>
    <row r="28" spans="1:723" s="59" customFormat="1" ht="16.5" thickBot="1" x14ac:dyDescent="0.3">
      <c r="A28" s="31">
        <v>26</v>
      </c>
      <c r="B28" s="30" t="s">
        <v>95</v>
      </c>
      <c r="C28" s="30" t="s">
        <v>96</v>
      </c>
      <c r="D28" s="30" t="s">
        <v>24</v>
      </c>
      <c r="E28" s="31" t="s">
        <v>73</v>
      </c>
      <c r="F28" s="32">
        <v>3</v>
      </c>
      <c r="G28" s="33">
        <v>49</v>
      </c>
      <c r="H28" s="51"/>
      <c r="I28" s="52"/>
      <c r="J28" s="52"/>
      <c r="K28" s="41">
        <v>18</v>
      </c>
      <c r="L28" s="33">
        <v>67</v>
      </c>
      <c r="M28" s="40"/>
      <c r="N28" s="28"/>
      <c r="O28" s="41"/>
      <c r="P28" s="33">
        <v>67</v>
      </c>
      <c r="Q28" s="40"/>
      <c r="R28" s="41">
        <v>16</v>
      </c>
      <c r="S28" s="33">
        <v>83</v>
      </c>
      <c r="T28" s="40"/>
      <c r="U28" s="41">
        <v>34</v>
      </c>
      <c r="V28" s="33">
        <v>117</v>
      </c>
      <c r="W28" s="40"/>
      <c r="X28" s="41">
        <v>15</v>
      </c>
      <c r="Y28" s="33">
        <v>132</v>
      </c>
      <c r="Z28" s="40"/>
      <c r="AA28" s="41">
        <v>29</v>
      </c>
      <c r="AB28" s="33">
        <v>161</v>
      </c>
      <c r="AC28" s="53">
        <v>2</v>
      </c>
      <c r="AD28" s="41">
        <v>24</v>
      </c>
      <c r="AE28" s="33"/>
      <c r="AF28" s="40"/>
      <c r="AG28" s="54"/>
      <c r="AH28" s="28">
        <v>136</v>
      </c>
      <c r="AI28" s="37">
        <v>3</v>
      </c>
      <c r="AJ28" s="37">
        <v>2</v>
      </c>
      <c r="AK28" s="37">
        <v>2</v>
      </c>
      <c r="AL28" s="28">
        <v>24</v>
      </c>
      <c r="AM28" s="58" t="s">
        <v>95</v>
      </c>
      <c r="AN28" s="58" t="s">
        <v>96</v>
      </c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  <c r="JB28" s="57"/>
      <c r="JC28" s="57"/>
      <c r="JD28" s="57"/>
      <c r="JE28" s="57"/>
      <c r="JF28" s="57"/>
      <c r="JG28" s="57"/>
      <c r="JH28" s="57"/>
      <c r="JI28" s="57"/>
      <c r="JJ28" s="57"/>
      <c r="JK28" s="57"/>
      <c r="JL28" s="57"/>
      <c r="JM28" s="57"/>
      <c r="JN28" s="57"/>
      <c r="JO28" s="57"/>
      <c r="JP28" s="57"/>
      <c r="JQ28" s="57"/>
      <c r="JR28" s="57"/>
      <c r="JS28" s="57"/>
      <c r="JT28" s="57"/>
      <c r="JU28" s="57"/>
      <c r="JV28" s="57"/>
      <c r="JW28" s="57"/>
      <c r="JX28" s="57"/>
      <c r="JY28" s="57"/>
      <c r="JZ28" s="57"/>
      <c r="KA28" s="57"/>
      <c r="KB28" s="57"/>
      <c r="KC28" s="57"/>
      <c r="KD28" s="57"/>
      <c r="KE28" s="57"/>
      <c r="KF28" s="57"/>
      <c r="KG28" s="57"/>
      <c r="KH28" s="57"/>
      <c r="KI28" s="57"/>
      <c r="KJ28" s="57"/>
      <c r="KK28" s="57"/>
      <c r="KL28" s="57"/>
      <c r="KM28" s="57"/>
      <c r="KN28" s="57"/>
      <c r="KO28" s="57"/>
      <c r="KP28" s="57"/>
      <c r="KQ28" s="57"/>
      <c r="KR28" s="57"/>
      <c r="KS28" s="57"/>
      <c r="KT28" s="57"/>
      <c r="KU28" s="57"/>
      <c r="KV28" s="57"/>
      <c r="KW28" s="57"/>
      <c r="KX28" s="57"/>
      <c r="KY28" s="57"/>
      <c r="KZ28" s="57"/>
      <c r="LA28" s="57"/>
      <c r="LB28" s="57"/>
      <c r="LC28" s="57"/>
      <c r="LD28" s="57"/>
      <c r="LE28" s="57"/>
      <c r="LF28" s="57"/>
      <c r="LG28" s="57"/>
      <c r="LH28" s="57"/>
      <c r="LI28" s="57"/>
      <c r="LJ28" s="57"/>
      <c r="LK28" s="57"/>
      <c r="LL28" s="57"/>
      <c r="LM28" s="57"/>
      <c r="LN28" s="57"/>
      <c r="LO28" s="57"/>
      <c r="LP28" s="57"/>
      <c r="LQ28" s="57"/>
      <c r="LR28" s="57"/>
      <c r="LS28" s="57"/>
      <c r="LT28" s="57"/>
      <c r="LU28" s="57"/>
      <c r="LV28" s="57"/>
      <c r="LW28" s="57"/>
      <c r="LX28" s="57"/>
      <c r="LY28" s="57"/>
      <c r="LZ28" s="57"/>
      <c r="MA28" s="57"/>
      <c r="MB28" s="57"/>
      <c r="MC28" s="57"/>
      <c r="MD28" s="57"/>
      <c r="ME28" s="57"/>
      <c r="MF28" s="57"/>
      <c r="MG28" s="57"/>
      <c r="MH28" s="57"/>
      <c r="MI28" s="57"/>
      <c r="MJ28" s="57"/>
      <c r="MK28" s="57"/>
      <c r="ML28" s="57"/>
      <c r="MM28" s="57"/>
      <c r="MN28" s="57"/>
      <c r="MO28" s="57"/>
      <c r="MP28" s="57"/>
      <c r="MQ28" s="57"/>
      <c r="MR28" s="57"/>
      <c r="MS28" s="57"/>
      <c r="MT28" s="57"/>
      <c r="MU28" s="57"/>
      <c r="MV28" s="57"/>
      <c r="MW28" s="57"/>
      <c r="MX28" s="57"/>
      <c r="MY28" s="57"/>
      <c r="MZ28" s="57"/>
      <c r="NA28" s="57"/>
      <c r="NB28" s="57"/>
      <c r="NC28" s="57"/>
      <c r="ND28" s="57"/>
      <c r="NE28" s="57"/>
      <c r="NF28" s="57"/>
      <c r="NG28" s="57"/>
      <c r="NH28" s="57"/>
      <c r="NI28" s="57"/>
      <c r="NJ28" s="57"/>
      <c r="NK28" s="57"/>
      <c r="NL28" s="57"/>
      <c r="NM28" s="57"/>
      <c r="NN28" s="57"/>
      <c r="NO28" s="57"/>
      <c r="NP28" s="57"/>
      <c r="NQ28" s="57"/>
      <c r="NR28" s="57"/>
      <c r="NS28" s="57"/>
      <c r="NT28" s="57"/>
      <c r="NU28" s="57"/>
      <c r="NV28" s="57"/>
      <c r="NW28" s="57"/>
      <c r="NX28" s="57"/>
      <c r="NY28" s="57"/>
      <c r="NZ28" s="57"/>
      <c r="OA28" s="57"/>
      <c r="OB28" s="57"/>
      <c r="OC28" s="57"/>
      <c r="OD28" s="57"/>
      <c r="OE28" s="57"/>
      <c r="OF28" s="57"/>
      <c r="OG28" s="57"/>
      <c r="OH28" s="57"/>
      <c r="OI28" s="57"/>
      <c r="OJ28" s="57"/>
      <c r="OK28" s="57"/>
      <c r="OL28" s="57"/>
      <c r="OM28" s="57"/>
      <c r="ON28" s="57"/>
      <c r="OO28" s="57"/>
      <c r="OP28" s="57"/>
      <c r="OQ28" s="57"/>
      <c r="OR28" s="57"/>
      <c r="OS28" s="57"/>
      <c r="OT28" s="57"/>
      <c r="OU28" s="57"/>
      <c r="OV28" s="57"/>
      <c r="OW28" s="57"/>
      <c r="OX28" s="57"/>
      <c r="OY28" s="57"/>
      <c r="OZ28" s="57"/>
      <c r="PA28" s="57"/>
      <c r="PB28" s="57"/>
      <c r="PC28" s="57"/>
      <c r="PD28" s="57"/>
      <c r="PE28" s="57"/>
      <c r="PF28" s="57"/>
      <c r="PG28" s="57"/>
      <c r="PH28" s="57"/>
      <c r="PI28" s="57"/>
      <c r="PJ28" s="57"/>
      <c r="PK28" s="57"/>
      <c r="PL28" s="57"/>
      <c r="PM28" s="57"/>
      <c r="PN28" s="57"/>
      <c r="PO28" s="57"/>
      <c r="PP28" s="57"/>
      <c r="PQ28" s="57"/>
      <c r="PR28" s="57"/>
      <c r="PS28" s="57"/>
      <c r="PT28" s="57"/>
      <c r="PU28" s="57"/>
      <c r="PV28" s="57"/>
      <c r="PW28" s="57"/>
      <c r="PX28" s="57"/>
      <c r="PY28" s="57"/>
      <c r="PZ28" s="57"/>
      <c r="QA28" s="57"/>
      <c r="QB28" s="57"/>
      <c r="QC28" s="57"/>
      <c r="QD28" s="57"/>
      <c r="QE28" s="57"/>
      <c r="QF28" s="57"/>
      <c r="QG28" s="57"/>
      <c r="QH28" s="57"/>
      <c r="QI28" s="57"/>
      <c r="QJ28" s="57"/>
      <c r="QK28" s="57"/>
      <c r="QL28" s="57"/>
      <c r="QM28" s="57"/>
      <c r="QN28" s="57"/>
      <c r="QO28" s="57"/>
      <c r="QP28" s="57"/>
      <c r="QQ28" s="57"/>
      <c r="QR28" s="57"/>
      <c r="QS28" s="57"/>
      <c r="QT28" s="57"/>
      <c r="QU28" s="57"/>
      <c r="QV28" s="57"/>
      <c r="QW28" s="57"/>
      <c r="QX28" s="57"/>
      <c r="QY28" s="57"/>
      <c r="QZ28" s="57"/>
      <c r="RA28" s="57"/>
      <c r="RB28" s="57"/>
      <c r="RC28" s="57"/>
      <c r="RD28" s="57"/>
      <c r="RE28" s="57"/>
      <c r="RF28" s="57"/>
      <c r="RG28" s="57"/>
      <c r="RH28" s="57"/>
      <c r="RI28" s="57"/>
      <c r="RJ28" s="57"/>
      <c r="RK28" s="57"/>
      <c r="RL28" s="57"/>
      <c r="RM28" s="57"/>
      <c r="RN28" s="57"/>
      <c r="RO28" s="57"/>
      <c r="RP28" s="57"/>
      <c r="RQ28" s="57"/>
      <c r="RR28" s="57"/>
      <c r="RS28" s="57"/>
      <c r="RT28" s="57"/>
      <c r="RU28" s="57"/>
      <c r="RV28" s="57"/>
      <c r="RW28" s="57"/>
      <c r="RX28" s="57"/>
      <c r="RY28" s="57"/>
      <c r="RZ28" s="57"/>
      <c r="SA28" s="57"/>
      <c r="SB28" s="57"/>
      <c r="SC28" s="57"/>
      <c r="SD28" s="57"/>
      <c r="SE28" s="57"/>
      <c r="SF28" s="57"/>
      <c r="SG28" s="57"/>
      <c r="SH28" s="57"/>
      <c r="SI28" s="57"/>
      <c r="SJ28" s="57"/>
      <c r="SK28" s="57"/>
      <c r="SL28" s="57"/>
      <c r="SM28" s="57"/>
      <c r="SN28" s="57"/>
      <c r="SO28" s="57"/>
      <c r="SP28" s="57"/>
      <c r="SQ28" s="57"/>
      <c r="SR28" s="57"/>
      <c r="SS28" s="57"/>
      <c r="ST28" s="57"/>
      <c r="SU28" s="57"/>
      <c r="SV28" s="57"/>
      <c r="SW28" s="57"/>
      <c r="SX28" s="57"/>
      <c r="SY28" s="57"/>
      <c r="SZ28" s="57"/>
      <c r="TA28" s="57"/>
      <c r="TB28" s="57"/>
      <c r="TC28" s="57"/>
      <c r="TD28" s="57"/>
      <c r="TE28" s="57"/>
      <c r="TF28" s="57"/>
      <c r="TG28" s="57"/>
      <c r="TH28" s="57"/>
      <c r="TI28" s="57"/>
      <c r="TJ28" s="57"/>
      <c r="TK28" s="57"/>
      <c r="TL28" s="57"/>
      <c r="TM28" s="57"/>
      <c r="TN28" s="57"/>
      <c r="TO28" s="57"/>
      <c r="TP28" s="57"/>
      <c r="TQ28" s="57"/>
      <c r="TR28" s="57"/>
      <c r="TS28" s="57"/>
      <c r="TT28" s="57"/>
      <c r="TU28" s="57"/>
      <c r="TV28" s="57"/>
      <c r="TW28" s="57"/>
      <c r="TX28" s="57"/>
      <c r="TY28" s="57"/>
      <c r="TZ28" s="57"/>
      <c r="UA28" s="57"/>
      <c r="UB28" s="57"/>
      <c r="UC28" s="57"/>
      <c r="UD28" s="57"/>
      <c r="UE28" s="57"/>
      <c r="UF28" s="57"/>
      <c r="UG28" s="57"/>
      <c r="UH28" s="57"/>
      <c r="UI28" s="57"/>
      <c r="UJ28" s="57"/>
      <c r="UK28" s="57"/>
      <c r="UL28" s="57"/>
      <c r="UM28" s="57"/>
      <c r="UN28" s="57"/>
      <c r="UO28" s="57"/>
      <c r="UP28" s="57"/>
      <c r="UQ28" s="57"/>
      <c r="UR28" s="57"/>
      <c r="US28" s="57"/>
      <c r="UT28" s="57"/>
      <c r="UU28" s="57"/>
      <c r="UV28" s="57"/>
      <c r="UW28" s="57"/>
      <c r="UX28" s="57"/>
      <c r="UY28" s="57"/>
      <c r="UZ28" s="57"/>
      <c r="VA28" s="57"/>
      <c r="VB28" s="57"/>
      <c r="VC28" s="57"/>
      <c r="VD28" s="57"/>
      <c r="VE28" s="57"/>
      <c r="VF28" s="57"/>
      <c r="VG28" s="57"/>
      <c r="VH28" s="57"/>
      <c r="VI28" s="57"/>
      <c r="VJ28" s="57"/>
      <c r="VK28" s="57"/>
      <c r="VL28" s="57"/>
      <c r="VM28" s="57"/>
      <c r="VN28" s="57"/>
      <c r="VO28" s="57"/>
      <c r="VP28" s="57"/>
      <c r="VQ28" s="57"/>
      <c r="VR28" s="57"/>
      <c r="VS28" s="57"/>
      <c r="VT28" s="57"/>
      <c r="VU28" s="57"/>
      <c r="VV28" s="57"/>
      <c r="VW28" s="57"/>
      <c r="VX28" s="57"/>
      <c r="VY28" s="57"/>
      <c r="VZ28" s="57"/>
      <c r="WA28" s="57"/>
      <c r="WB28" s="57"/>
      <c r="WC28" s="57"/>
      <c r="WD28" s="57"/>
      <c r="WE28" s="57"/>
      <c r="WF28" s="57"/>
      <c r="WG28" s="57"/>
      <c r="WH28" s="57"/>
      <c r="WI28" s="57"/>
      <c r="WJ28" s="57"/>
      <c r="WK28" s="57"/>
      <c r="WL28" s="57"/>
      <c r="WM28" s="57"/>
      <c r="WN28" s="57"/>
      <c r="WO28" s="57"/>
      <c r="WP28" s="57"/>
      <c r="WQ28" s="57"/>
      <c r="WR28" s="57"/>
      <c r="WS28" s="57"/>
      <c r="WT28" s="57"/>
      <c r="WU28" s="57"/>
      <c r="WV28" s="57"/>
      <c r="WW28" s="57"/>
      <c r="WX28" s="57"/>
      <c r="WY28" s="57"/>
      <c r="WZ28" s="57"/>
      <c r="XA28" s="57"/>
      <c r="XB28" s="57"/>
      <c r="XC28" s="57"/>
      <c r="XD28" s="57"/>
      <c r="XE28" s="57"/>
      <c r="XF28" s="57"/>
      <c r="XG28" s="57"/>
      <c r="XH28" s="57"/>
      <c r="XI28" s="57"/>
      <c r="XJ28" s="57"/>
      <c r="XK28" s="57"/>
      <c r="XL28" s="57"/>
      <c r="XM28" s="57"/>
      <c r="XN28" s="57"/>
      <c r="XO28" s="57"/>
      <c r="XP28" s="57"/>
      <c r="XQ28" s="57"/>
      <c r="XR28" s="57"/>
      <c r="XS28" s="57"/>
      <c r="XT28" s="57"/>
      <c r="XU28" s="57"/>
      <c r="XV28" s="57"/>
      <c r="XW28" s="57"/>
      <c r="XX28" s="57"/>
      <c r="XY28" s="57"/>
      <c r="XZ28" s="57"/>
      <c r="YA28" s="57"/>
      <c r="YB28" s="57"/>
      <c r="YC28" s="57"/>
      <c r="YD28" s="57"/>
      <c r="YE28" s="57"/>
      <c r="YF28" s="57"/>
      <c r="YG28" s="57"/>
      <c r="YH28" s="57"/>
      <c r="YI28" s="57"/>
      <c r="YJ28" s="57"/>
      <c r="YK28" s="57"/>
      <c r="YL28" s="57"/>
      <c r="YM28" s="57"/>
      <c r="YN28" s="57"/>
      <c r="YO28" s="57"/>
      <c r="YP28" s="57"/>
      <c r="YQ28" s="57"/>
      <c r="YR28" s="57"/>
      <c r="YS28" s="57"/>
      <c r="YT28" s="57"/>
      <c r="YU28" s="57"/>
      <c r="YV28" s="57"/>
      <c r="YW28" s="57"/>
      <c r="YX28" s="57"/>
      <c r="YY28" s="57"/>
      <c r="YZ28" s="57"/>
      <c r="ZA28" s="57"/>
      <c r="ZB28" s="57"/>
      <c r="ZC28" s="57"/>
      <c r="ZD28" s="57"/>
      <c r="ZE28" s="57"/>
      <c r="ZF28" s="57"/>
      <c r="ZG28" s="57"/>
      <c r="ZH28" s="57"/>
      <c r="ZI28" s="57"/>
      <c r="ZJ28" s="57"/>
      <c r="ZK28" s="57"/>
      <c r="ZL28" s="57"/>
      <c r="ZM28" s="57"/>
      <c r="ZN28" s="57"/>
      <c r="ZO28" s="57"/>
      <c r="ZP28" s="57"/>
      <c r="ZQ28" s="57"/>
      <c r="ZR28" s="57"/>
      <c r="ZS28" s="57"/>
      <c r="ZT28" s="57"/>
      <c r="ZU28" s="57"/>
      <c r="ZV28" s="57"/>
      <c r="ZW28" s="57"/>
      <c r="ZX28" s="57"/>
      <c r="ZY28" s="57"/>
      <c r="ZZ28" s="57"/>
      <c r="AAA28" s="57"/>
      <c r="AAB28" s="57"/>
      <c r="AAC28" s="57"/>
      <c r="AAD28" s="57"/>
      <c r="AAE28" s="57"/>
      <c r="AAF28" s="57"/>
      <c r="AAG28" s="57"/>
      <c r="AAH28" s="57"/>
      <c r="AAI28" s="57"/>
      <c r="AAJ28" s="57"/>
      <c r="AAK28" s="57"/>
      <c r="AAL28" s="57"/>
      <c r="AAM28" s="57"/>
      <c r="AAN28" s="57"/>
      <c r="AAO28" s="57"/>
      <c r="AAP28" s="57"/>
      <c r="AAQ28" s="57"/>
      <c r="AAR28" s="57"/>
      <c r="AAS28" s="57"/>
      <c r="AAT28" s="57"/>
      <c r="AAU28" s="57"/>
    </row>
    <row r="29" spans="1:723" ht="15.75" x14ac:dyDescent="0.25">
      <c r="A29" s="31">
        <v>27</v>
      </c>
      <c r="B29" s="30" t="s">
        <v>97</v>
      </c>
      <c r="C29" s="30" t="s">
        <v>98</v>
      </c>
      <c r="D29" s="30" t="s">
        <v>90</v>
      </c>
      <c r="E29" s="31" t="s">
        <v>73</v>
      </c>
      <c r="F29" s="32" t="s">
        <v>99</v>
      </c>
      <c r="G29" s="33">
        <v>44</v>
      </c>
      <c r="H29" s="56"/>
      <c r="I29" s="54"/>
      <c r="J29" s="54"/>
      <c r="K29" s="41">
        <v>14</v>
      </c>
      <c r="L29" s="33">
        <v>58</v>
      </c>
      <c r="M29" s="53">
        <v>3</v>
      </c>
      <c r="N29" s="28"/>
      <c r="O29" s="41"/>
      <c r="P29" s="33">
        <v>0</v>
      </c>
      <c r="Q29" s="40"/>
      <c r="R29" s="41">
        <v>14</v>
      </c>
      <c r="S29" s="33">
        <v>14</v>
      </c>
      <c r="T29" s="40"/>
      <c r="U29" s="41"/>
      <c r="V29" s="33">
        <v>14</v>
      </c>
      <c r="W29" s="40"/>
      <c r="X29" s="41"/>
      <c r="Y29" s="33">
        <v>14</v>
      </c>
      <c r="Z29" s="40"/>
      <c r="AA29" s="41">
        <v>24</v>
      </c>
      <c r="AB29" s="33">
        <v>38</v>
      </c>
      <c r="AC29" s="40"/>
      <c r="AD29" s="55"/>
      <c r="AE29" s="33"/>
      <c r="AF29" s="40"/>
      <c r="AG29" s="54"/>
      <c r="AH29" s="28">
        <v>52</v>
      </c>
      <c r="AI29" s="37" t="s">
        <v>99</v>
      </c>
      <c r="AJ29" s="37">
        <v>3</v>
      </c>
      <c r="AK29" s="37">
        <v>3</v>
      </c>
      <c r="AL29" s="28">
        <v>38</v>
      </c>
      <c r="AM29" s="58" t="s">
        <v>97</v>
      </c>
      <c r="AN29" s="58" t="s">
        <v>98</v>
      </c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  <c r="JB29" s="57"/>
      <c r="JC29" s="57"/>
      <c r="JD29" s="57"/>
      <c r="JE29" s="57"/>
      <c r="JF29" s="57"/>
      <c r="JG29" s="57"/>
      <c r="JH29" s="57"/>
      <c r="JI29" s="57"/>
      <c r="JJ29" s="57"/>
      <c r="JK29" s="57"/>
      <c r="JL29" s="57"/>
      <c r="JM29" s="57"/>
      <c r="JN29" s="57"/>
      <c r="JO29" s="57"/>
      <c r="JP29" s="57"/>
      <c r="JQ29" s="57"/>
      <c r="JR29" s="57"/>
      <c r="JS29" s="57"/>
      <c r="JT29" s="57"/>
      <c r="JU29" s="57"/>
      <c r="JV29" s="57"/>
      <c r="JW29" s="57"/>
      <c r="JX29" s="57"/>
      <c r="JY29" s="57"/>
      <c r="JZ29" s="57"/>
      <c r="KA29" s="57"/>
      <c r="KB29" s="57"/>
      <c r="KC29" s="57"/>
      <c r="KD29" s="57"/>
      <c r="KE29" s="57"/>
      <c r="KF29" s="57"/>
      <c r="KG29" s="57"/>
      <c r="KH29" s="57"/>
      <c r="KI29" s="57"/>
      <c r="KJ29" s="57"/>
      <c r="KK29" s="57"/>
      <c r="KL29" s="57"/>
      <c r="KM29" s="57"/>
      <c r="KN29" s="57"/>
      <c r="KO29" s="57"/>
      <c r="KP29" s="57"/>
      <c r="KQ29" s="57"/>
      <c r="KR29" s="57"/>
      <c r="KS29" s="57"/>
      <c r="KT29" s="57"/>
      <c r="KU29" s="57"/>
      <c r="KV29" s="57"/>
      <c r="KW29" s="57"/>
      <c r="KX29" s="57"/>
      <c r="KY29" s="57"/>
      <c r="KZ29" s="57"/>
      <c r="LA29" s="57"/>
      <c r="LB29" s="57"/>
      <c r="LC29" s="57"/>
      <c r="LD29" s="57"/>
      <c r="LE29" s="57"/>
      <c r="LF29" s="57"/>
      <c r="LG29" s="57"/>
      <c r="LH29" s="57"/>
      <c r="LI29" s="57"/>
      <c r="LJ29" s="57"/>
      <c r="LK29" s="57"/>
      <c r="LL29" s="57"/>
      <c r="LM29" s="57"/>
      <c r="LN29" s="57"/>
      <c r="LO29" s="57"/>
      <c r="LP29" s="57"/>
      <c r="LQ29" s="57"/>
      <c r="LR29" s="57"/>
      <c r="LS29" s="57"/>
      <c r="LT29" s="57"/>
      <c r="LU29" s="57"/>
      <c r="LV29" s="57"/>
      <c r="LW29" s="57"/>
      <c r="LX29" s="57"/>
      <c r="LY29" s="57"/>
      <c r="LZ29" s="57"/>
      <c r="MA29" s="57"/>
      <c r="MB29" s="57"/>
      <c r="MC29" s="57"/>
      <c r="MD29" s="57"/>
      <c r="ME29" s="57"/>
      <c r="MF29" s="57"/>
      <c r="MG29" s="57"/>
      <c r="MH29" s="57"/>
      <c r="MI29" s="57"/>
      <c r="MJ29" s="57"/>
      <c r="MK29" s="57"/>
      <c r="ML29" s="57"/>
      <c r="MM29" s="57"/>
      <c r="MN29" s="57"/>
      <c r="MO29" s="57"/>
      <c r="MP29" s="57"/>
      <c r="MQ29" s="57"/>
      <c r="MR29" s="57"/>
      <c r="MS29" s="57"/>
      <c r="MT29" s="57"/>
      <c r="MU29" s="57"/>
      <c r="MV29" s="57"/>
      <c r="MW29" s="57"/>
      <c r="MX29" s="57"/>
      <c r="MY29" s="57"/>
      <c r="MZ29" s="57"/>
      <c r="NA29" s="57"/>
      <c r="NB29" s="57"/>
      <c r="NC29" s="57"/>
      <c r="ND29" s="57"/>
      <c r="NE29" s="57"/>
      <c r="NF29" s="57"/>
      <c r="NG29" s="57"/>
      <c r="NH29" s="57"/>
      <c r="NI29" s="57"/>
      <c r="NJ29" s="57"/>
      <c r="NK29" s="57"/>
      <c r="NL29" s="57"/>
      <c r="NM29" s="57"/>
      <c r="NN29" s="57"/>
      <c r="NO29" s="57"/>
      <c r="NP29" s="57"/>
      <c r="NQ29" s="57"/>
      <c r="NR29" s="57"/>
      <c r="NS29" s="57"/>
      <c r="NT29" s="57"/>
      <c r="NU29" s="57"/>
      <c r="NV29" s="57"/>
      <c r="NW29" s="57"/>
      <c r="NX29" s="57"/>
      <c r="NY29" s="57"/>
      <c r="NZ29" s="57"/>
      <c r="OA29" s="57"/>
      <c r="OB29" s="57"/>
      <c r="OC29" s="57"/>
      <c r="OD29" s="57"/>
      <c r="OE29" s="57"/>
      <c r="OF29" s="57"/>
      <c r="OG29" s="57"/>
      <c r="OH29" s="57"/>
      <c r="OI29" s="57"/>
      <c r="OJ29" s="57"/>
      <c r="OK29" s="57"/>
      <c r="OL29" s="57"/>
      <c r="OM29" s="57"/>
      <c r="ON29" s="57"/>
      <c r="OO29" s="57"/>
      <c r="OP29" s="57"/>
      <c r="OQ29" s="57"/>
      <c r="OR29" s="57"/>
      <c r="OS29" s="57"/>
      <c r="OT29" s="57"/>
      <c r="OU29" s="57"/>
      <c r="OV29" s="57"/>
      <c r="OW29" s="57"/>
      <c r="OX29" s="57"/>
      <c r="OY29" s="57"/>
      <c r="OZ29" s="57"/>
      <c r="PA29" s="57"/>
      <c r="PB29" s="57"/>
      <c r="PC29" s="57"/>
      <c r="PD29" s="57"/>
      <c r="PE29" s="57"/>
      <c r="PF29" s="57"/>
      <c r="PG29" s="57"/>
      <c r="PH29" s="57"/>
      <c r="PI29" s="57"/>
      <c r="PJ29" s="57"/>
      <c r="PK29" s="57"/>
      <c r="PL29" s="57"/>
      <c r="PM29" s="57"/>
      <c r="PN29" s="57"/>
      <c r="PO29" s="57"/>
      <c r="PP29" s="57"/>
      <c r="PQ29" s="57"/>
      <c r="PR29" s="57"/>
      <c r="PS29" s="57"/>
      <c r="PT29" s="57"/>
      <c r="PU29" s="57"/>
      <c r="PV29" s="57"/>
      <c r="PW29" s="57"/>
      <c r="PX29" s="57"/>
      <c r="PY29" s="57"/>
      <c r="PZ29" s="57"/>
      <c r="QA29" s="57"/>
      <c r="QB29" s="57"/>
      <c r="QC29" s="57"/>
      <c r="QD29" s="57"/>
      <c r="QE29" s="57"/>
      <c r="QF29" s="57"/>
      <c r="QG29" s="57"/>
      <c r="QH29" s="57"/>
      <c r="QI29" s="57"/>
      <c r="QJ29" s="57"/>
      <c r="QK29" s="57"/>
      <c r="QL29" s="57"/>
      <c r="QM29" s="57"/>
      <c r="QN29" s="57"/>
      <c r="QO29" s="57"/>
      <c r="QP29" s="57"/>
      <c r="QQ29" s="57"/>
      <c r="QR29" s="57"/>
      <c r="QS29" s="57"/>
      <c r="QT29" s="57"/>
      <c r="QU29" s="57"/>
      <c r="QV29" s="57"/>
      <c r="QW29" s="57"/>
      <c r="QX29" s="57"/>
      <c r="QY29" s="57"/>
      <c r="QZ29" s="57"/>
      <c r="RA29" s="57"/>
      <c r="RB29" s="57"/>
      <c r="RC29" s="57"/>
      <c r="RD29" s="57"/>
      <c r="RE29" s="57"/>
      <c r="RF29" s="57"/>
      <c r="RG29" s="57"/>
      <c r="RH29" s="57"/>
      <c r="RI29" s="57"/>
      <c r="RJ29" s="57"/>
      <c r="RK29" s="57"/>
      <c r="RL29" s="57"/>
      <c r="RM29" s="57"/>
      <c r="RN29" s="57"/>
      <c r="RO29" s="57"/>
      <c r="RP29" s="57"/>
      <c r="RQ29" s="57"/>
      <c r="RR29" s="57"/>
      <c r="RS29" s="57"/>
      <c r="RT29" s="57"/>
      <c r="RU29" s="57"/>
      <c r="RV29" s="57"/>
      <c r="RW29" s="57"/>
      <c r="RX29" s="57"/>
      <c r="RY29" s="57"/>
      <c r="RZ29" s="57"/>
      <c r="SA29" s="57"/>
      <c r="SB29" s="57"/>
      <c r="SC29" s="57"/>
      <c r="SD29" s="57"/>
      <c r="SE29" s="57"/>
      <c r="SF29" s="57"/>
      <c r="SG29" s="57"/>
      <c r="SH29" s="57"/>
      <c r="SI29" s="57"/>
      <c r="SJ29" s="57"/>
      <c r="SK29" s="57"/>
      <c r="SL29" s="57"/>
      <c r="SM29" s="57"/>
      <c r="SN29" s="57"/>
      <c r="SO29" s="57"/>
      <c r="SP29" s="57"/>
      <c r="SQ29" s="57"/>
      <c r="SR29" s="57"/>
      <c r="SS29" s="57"/>
      <c r="ST29" s="57"/>
      <c r="SU29" s="57"/>
      <c r="SV29" s="57"/>
      <c r="SW29" s="57"/>
      <c r="SX29" s="57"/>
      <c r="SY29" s="57"/>
      <c r="SZ29" s="57"/>
      <c r="TA29" s="57"/>
      <c r="TB29" s="57"/>
      <c r="TC29" s="57"/>
      <c r="TD29" s="57"/>
      <c r="TE29" s="57"/>
      <c r="TF29" s="57"/>
      <c r="TG29" s="57"/>
      <c r="TH29" s="57"/>
      <c r="TI29" s="57"/>
      <c r="TJ29" s="57"/>
      <c r="TK29" s="57"/>
      <c r="TL29" s="57"/>
      <c r="TM29" s="57"/>
      <c r="TN29" s="57"/>
      <c r="TO29" s="57"/>
      <c r="TP29" s="57"/>
      <c r="TQ29" s="57"/>
      <c r="TR29" s="57"/>
      <c r="TS29" s="57"/>
      <c r="TT29" s="57"/>
      <c r="TU29" s="57"/>
      <c r="TV29" s="57"/>
      <c r="TW29" s="57"/>
      <c r="TX29" s="57"/>
      <c r="TY29" s="57"/>
      <c r="TZ29" s="57"/>
      <c r="UA29" s="57"/>
      <c r="UB29" s="57"/>
      <c r="UC29" s="57"/>
      <c r="UD29" s="57"/>
      <c r="UE29" s="57"/>
      <c r="UF29" s="57"/>
      <c r="UG29" s="57"/>
      <c r="UH29" s="57"/>
      <c r="UI29" s="57"/>
      <c r="UJ29" s="57"/>
      <c r="UK29" s="57"/>
      <c r="UL29" s="57"/>
      <c r="UM29" s="57"/>
      <c r="UN29" s="57"/>
      <c r="UO29" s="57"/>
      <c r="UP29" s="57"/>
      <c r="UQ29" s="57"/>
      <c r="UR29" s="57"/>
      <c r="US29" s="57"/>
      <c r="UT29" s="57"/>
      <c r="UU29" s="57"/>
      <c r="UV29" s="57"/>
      <c r="UW29" s="57"/>
      <c r="UX29" s="57"/>
      <c r="UY29" s="57"/>
      <c r="UZ29" s="57"/>
      <c r="VA29" s="57"/>
      <c r="VB29" s="57"/>
      <c r="VC29" s="57"/>
      <c r="VD29" s="57"/>
      <c r="VE29" s="57"/>
      <c r="VF29" s="57"/>
      <c r="VG29" s="57"/>
      <c r="VH29" s="57"/>
      <c r="VI29" s="57"/>
      <c r="VJ29" s="57"/>
      <c r="VK29" s="57"/>
      <c r="VL29" s="57"/>
      <c r="VM29" s="57"/>
      <c r="VN29" s="57"/>
      <c r="VO29" s="57"/>
      <c r="VP29" s="57"/>
      <c r="VQ29" s="57"/>
      <c r="VR29" s="57"/>
      <c r="VS29" s="57"/>
      <c r="VT29" s="57"/>
      <c r="VU29" s="57"/>
      <c r="VV29" s="57"/>
      <c r="VW29" s="57"/>
      <c r="VX29" s="57"/>
      <c r="VY29" s="57"/>
      <c r="VZ29" s="57"/>
      <c r="WA29" s="57"/>
      <c r="WB29" s="57"/>
      <c r="WC29" s="57"/>
      <c r="WD29" s="57"/>
      <c r="WE29" s="57"/>
      <c r="WF29" s="57"/>
      <c r="WG29" s="57"/>
      <c r="WH29" s="57"/>
      <c r="WI29" s="57"/>
      <c r="WJ29" s="57"/>
      <c r="WK29" s="57"/>
      <c r="WL29" s="57"/>
      <c r="WM29" s="57"/>
      <c r="WN29" s="57"/>
      <c r="WO29" s="57"/>
      <c r="WP29" s="57"/>
      <c r="WQ29" s="57"/>
      <c r="WR29" s="57"/>
      <c r="WS29" s="57"/>
      <c r="WT29" s="57"/>
      <c r="WU29" s="57"/>
      <c r="WV29" s="57"/>
      <c r="WW29" s="57"/>
      <c r="WX29" s="57"/>
      <c r="WY29" s="57"/>
      <c r="WZ29" s="57"/>
      <c r="XA29" s="57"/>
      <c r="XB29" s="57"/>
      <c r="XC29" s="57"/>
      <c r="XD29" s="57"/>
      <c r="XE29" s="57"/>
      <c r="XF29" s="57"/>
      <c r="XG29" s="57"/>
      <c r="XH29" s="57"/>
      <c r="XI29" s="57"/>
      <c r="XJ29" s="57"/>
      <c r="XK29" s="57"/>
      <c r="XL29" s="57"/>
      <c r="XM29" s="57"/>
      <c r="XN29" s="57"/>
      <c r="XO29" s="57"/>
      <c r="XP29" s="57"/>
      <c r="XQ29" s="57"/>
      <c r="XR29" s="57"/>
      <c r="XS29" s="57"/>
      <c r="XT29" s="57"/>
      <c r="XU29" s="57"/>
      <c r="XV29" s="57"/>
      <c r="XW29" s="57"/>
      <c r="XX29" s="57"/>
      <c r="XY29" s="57"/>
      <c r="XZ29" s="57"/>
      <c r="YA29" s="57"/>
      <c r="YB29" s="57"/>
      <c r="YC29" s="57"/>
      <c r="YD29" s="57"/>
      <c r="YE29" s="57"/>
      <c r="YF29" s="57"/>
      <c r="YG29" s="57"/>
      <c r="YH29" s="57"/>
      <c r="YI29" s="57"/>
      <c r="YJ29" s="57"/>
      <c r="YK29" s="57"/>
      <c r="YL29" s="57"/>
      <c r="YM29" s="57"/>
      <c r="YN29" s="57"/>
      <c r="YO29" s="57"/>
      <c r="YP29" s="57"/>
      <c r="YQ29" s="57"/>
      <c r="YR29" s="57"/>
      <c r="YS29" s="57"/>
      <c r="YT29" s="57"/>
      <c r="YU29" s="57"/>
      <c r="YV29" s="57"/>
      <c r="YW29" s="57"/>
      <c r="YX29" s="57"/>
      <c r="YY29" s="57"/>
      <c r="YZ29" s="57"/>
      <c r="ZA29" s="57"/>
      <c r="ZB29" s="57"/>
      <c r="ZC29" s="57"/>
      <c r="ZD29" s="57"/>
      <c r="ZE29" s="57"/>
      <c r="ZF29" s="57"/>
      <c r="ZG29" s="57"/>
      <c r="ZH29" s="57"/>
      <c r="ZI29" s="57"/>
      <c r="ZJ29" s="57"/>
      <c r="ZK29" s="57"/>
      <c r="ZL29" s="57"/>
      <c r="ZM29" s="57"/>
      <c r="ZN29" s="57"/>
      <c r="ZO29" s="57"/>
      <c r="ZP29" s="57"/>
      <c r="ZQ29" s="57"/>
      <c r="ZR29" s="57"/>
      <c r="ZS29" s="57"/>
      <c r="ZT29" s="57"/>
      <c r="ZU29" s="57"/>
      <c r="ZV29" s="57"/>
      <c r="ZW29" s="57"/>
      <c r="ZX29" s="57"/>
      <c r="ZY29" s="57"/>
      <c r="ZZ29" s="57"/>
      <c r="AAA29" s="57"/>
      <c r="AAB29" s="57"/>
      <c r="AAC29" s="57"/>
      <c r="AAD29" s="57"/>
      <c r="AAE29" s="57"/>
      <c r="AAF29" s="57"/>
      <c r="AAG29" s="57"/>
      <c r="AAH29" s="57"/>
      <c r="AAI29" s="57"/>
      <c r="AAJ29" s="57"/>
      <c r="AAK29" s="57"/>
      <c r="AAL29" s="57"/>
      <c r="AAM29" s="57"/>
      <c r="AAN29" s="57"/>
      <c r="AAO29" s="57"/>
      <c r="AAP29" s="57"/>
      <c r="AAQ29" s="57"/>
      <c r="AAR29" s="57"/>
      <c r="AAS29" s="57"/>
      <c r="AAT29" s="57"/>
      <c r="AAU29" s="57"/>
    </row>
    <row r="30" spans="1:723" ht="15.75" x14ac:dyDescent="0.25">
      <c r="A30" s="31">
        <v>28</v>
      </c>
      <c r="B30" s="30" t="s">
        <v>36</v>
      </c>
      <c r="C30" s="30" t="s">
        <v>100</v>
      </c>
      <c r="D30" s="30" t="s">
        <v>24</v>
      </c>
      <c r="E30" s="31" t="s">
        <v>73</v>
      </c>
      <c r="F30" s="32" t="s">
        <v>99</v>
      </c>
      <c r="G30" s="33">
        <v>38</v>
      </c>
      <c r="H30" s="56"/>
      <c r="I30" s="54"/>
      <c r="J30" s="54"/>
      <c r="K30" s="41"/>
      <c r="L30" s="33">
        <v>38</v>
      </c>
      <c r="M30" s="40"/>
      <c r="N30" s="28"/>
      <c r="O30" s="41"/>
      <c r="P30" s="33">
        <v>38</v>
      </c>
      <c r="Q30" s="40"/>
      <c r="R30" s="41"/>
      <c r="S30" s="33">
        <v>38</v>
      </c>
      <c r="T30" s="40"/>
      <c r="U30" s="41"/>
      <c r="V30" s="33">
        <v>38</v>
      </c>
      <c r="W30" s="40"/>
      <c r="X30" s="41"/>
      <c r="Y30" s="60">
        <v>38</v>
      </c>
      <c r="Z30" s="51"/>
      <c r="AA30" s="55"/>
      <c r="AB30" s="33">
        <v>38</v>
      </c>
      <c r="AC30" s="56"/>
      <c r="AD30" s="41"/>
      <c r="AE30" s="60"/>
      <c r="AF30" s="51"/>
      <c r="AG30" s="54"/>
      <c r="AH30" s="28">
        <v>0</v>
      </c>
      <c r="AI30" s="37" t="s">
        <v>99</v>
      </c>
      <c r="AJ30" s="37"/>
      <c r="AK30" s="37" t="s">
        <v>99</v>
      </c>
      <c r="AL30" s="28">
        <v>38</v>
      </c>
      <c r="AM30" s="30" t="s">
        <v>36</v>
      </c>
      <c r="AN30" s="30" t="s">
        <v>101</v>
      </c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57"/>
      <c r="JB30" s="57"/>
      <c r="JC30" s="57"/>
      <c r="JD30" s="57"/>
      <c r="JE30" s="57"/>
      <c r="JF30" s="57"/>
      <c r="JG30" s="57"/>
      <c r="JH30" s="57"/>
      <c r="JI30" s="57"/>
      <c r="JJ30" s="57"/>
      <c r="JK30" s="57"/>
      <c r="JL30" s="57"/>
      <c r="JM30" s="57"/>
      <c r="JN30" s="57"/>
      <c r="JO30" s="57"/>
      <c r="JP30" s="57"/>
      <c r="JQ30" s="57"/>
      <c r="JR30" s="57"/>
      <c r="JS30" s="57"/>
      <c r="JT30" s="57"/>
      <c r="JU30" s="57"/>
      <c r="JV30" s="57"/>
      <c r="JW30" s="57"/>
      <c r="JX30" s="57"/>
      <c r="JY30" s="57"/>
      <c r="JZ30" s="57"/>
      <c r="KA30" s="57"/>
      <c r="KB30" s="57"/>
      <c r="KC30" s="57"/>
      <c r="KD30" s="57"/>
      <c r="KE30" s="57"/>
      <c r="KF30" s="57"/>
      <c r="KG30" s="57"/>
      <c r="KH30" s="57"/>
      <c r="KI30" s="57"/>
      <c r="KJ30" s="57"/>
      <c r="KK30" s="57"/>
      <c r="KL30" s="57"/>
      <c r="KM30" s="57"/>
      <c r="KN30" s="57"/>
      <c r="KO30" s="57"/>
      <c r="KP30" s="57"/>
      <c r="KQ30" s="57"/>
      <c r="KR30" s="57"/>
      <c r="KS30" s="57"/>
      <c r="KT30" s="57"/>
      <c r="KU30" s="57"/>
      <c r="KV30" s="57"/>
      <c r="KW30" s="57"/>
      <c r="KX30" s="57"/>
      <c r="KY30" s="57"/>
      <c r="KZ30" s="57"/>
      <c r="LA30" s="57"/>
      <c r="LB30" s="57"/>
      <c r="LC30" s="57"/>
      <c r="LD30" s="57"/>
      <c r="LE30" s="57"/>
      <c r="LF30" s="57"/>
      <c r="LG30" s="57"/>
      <c r="LH30" s="57"/>
      <c r="LI30" s="57"/>
      <c r="LJ30" s="57"/>
      <c r="LK30" s="57"/>
      <c r="LL30" s="57"/>
      <c r="LM30" s="57"/>
      <c r="LN30" s="57"/>
      <c r="LO30" s="57"/>
      <c r="LP30" s="57"/>
      <c r="LQ30" s="57"/>
      <c r="LR30" s="57"/>
      <c r="LS30" s="57"/>
      <c r="LT30" s="57"/>
      <c r="LU30" s="57"/>
      <c r="LV30" s="57"/>
      <c r="LW30" s="57"/>
      <c r="LX30" s="57"/>
      <c r="LY30" s="57"/>
      <c r="LZ30" s="57"/>
      <c r="MA30" s="57"/>
      <c r="MB30" s="57"/>
      <c r="MC30" s="57"/>
      <c r="MD30" s="57"/>
      <c r="ME30" s="57"/>
      <c r="MF30" s="57"/>
      <c r="MG30" s="57"/>
      <c r="MH30" s="57"/>
      <c r="MI30" s="57"/>
      <c r="MJ30" s="57"/>
      <c r="MK30" s="57"/>
      <c r="ML30" s="57"/>
      <c r="MM30" s="57"/>
      <c r="MN30" s="57"/>
      <c r="MO30" s="57"/>
      <c r="MP30" s="57"/>
      <c r="MQ30" s="57"/>
      <c r="MR30" s="57"/>
      <c r="MS30" s="57"/>
      <c r="MT30" s="57"/>
      <c r="MU30" s="57"/>
      <c r="MV30" s="57"/>
      <c r="MW30" s="57"/>
      <c r="MX30" s="57"/>
      <c r="MY30" s="57"/>
      <c r="MZ30" s="57"/>
      <c r="NA30" s="57"/>
      <c r="NB30" s="57"/>
      <c r="NC30" s="57"/>
      <c r="ND30" s="57"/>
      <c r="NE30" s="57"/>
      <c r="NF30" s="57"/>
      <c r="NG30" s="57"/>
      <c r="NH30" s="57"/>
      <c r="NI30" s="57"/>
      <c r="NJ30" s="57"/>
      <c r="NK30" s="57"/>
      <c r="NL30" s="57"/>
      <c r="NM30" s="57"/>
      <c r="NN30" s="57"/>
      <c r="NO30" s="57"/>
      <c r="NP30" s="57"/>
      <c r="NQ30" s="57"/>
      <c r="NR30" s="57"/>
      <c r="NS30" s="57"/>
      <c r="NT30" s="57"/>
      <c r="NU30" s="57"/>
      <c r="NV30" s="57"/>
      <c r="NW30" s="57"/>
      <c r="NX30" s="57"/>
      <c r="NY30" s="57"/>
      <c r="NZ30" s="57"/>
      <c r="OA30" s="57"/>
      <c r="OB30" s="57"/>
      <c r="OC30" s="57"/>
      <c r="OD30" s="57"/>
      <c r="OE30" s="57"/>
      <c r="OF30" s="57"/>
      <c r="OG30" s="57"/>
      <c r="OH30" s="57"/>
      <c r="OI30" s="57"/>
      <c r="OJ30" s="57"/>
      <c r="OK30" s="57"/>
      <c r="OL30" s="57"/>
      <c r="OM30" s="57"/>
      <c r="ON30" s="57"/>
      <c r="OO30" s="57"/>
      <c r="OP30" s="57"/>
      <c r="OQ30" s="57"/>
      <c r="OR30" s="57"/>
      <c r="OS30" s="57"/>
      <c r="OT30" s="57"/>
      <c r="OU30" s="57"/>
      <c r="OV30" s="57"/>
      <c r="OW30" s="57"/>
      <c r="OX30" s="57"/>
      <c r="OY30" s="57"/>
      <c r="OZ30" s="57"/>
      <c r="PA30" s="57"/>
      <c r="PB30" s="57"/>
      <c r="PC30" s="57"/>
      <c r="PD30" s="57"/>
      <c r="PE30" s="57"/>
      <c r="PF30" s="57"/>
      <c r="PG30" s="57"/>
      <c r="PH30" s="57"/>
      <c r="PI30" s="57"/>
      <c r="PJ30" s="57"/>
      <c r="PK30" s="57"/>
      <c r="PL30" s="57"/>
      <c r="PM30" s="57"/>
      <c r="PN30" s="57"/>
      <c r="PO30" s="57"/>
      <c r="PP30" s="57"/>
      <c r="PQ30" s="57"/>
      <c r="PR30" s="57"/>
      <c r="PS30" s="57"/>
      <c r="PT30" s="57"/>
      <c r="PU30" s="57"/>
      <c r="PV30" s="57"/>
      <c r="PW30" s="57"/>
      <c r="PX30" s="57"/>
      <c r="PY30" s="57"/>
      <c r="PZ30" s="57"/>
      <c r="QA30" s="57"/>
      <c r="QB30" s="57"/>
      <c r="QC30" s="57"/>
      <c r="QD30" s="57"/>
      <c r="QE30" s="57"/>
      <c r="QF30" s="57"/>
      <c r="QG30" s="57"/>
      <c r="QH30" s="57"/>
      <c r="QI30" s="57"/>
      <c r="QJ30" s="57"/>
      <c r="QK30" s="57"/>
      <c r="QL30" s="57"/>
      <c r="QM30" s="57"/>
      <c r="QN30" s="57"/>
      <c r="QO30" s="57"/>
      <c r="QP30" s="57"/>
      <c r="QQ30" s="57"/>
      <c r="QR30" s="57"/>
      <c r="QS30" s="57"/>
      <c r="QT30" s="57"/>
      <c r="QU30" s="57"/>
      <c r="QV30" s="57"/>
      <c r="QW30" s="57"/>
      <c r="QX30" s="57"/>
      <c r="QY30" s="57"/>
      <c r="QZ30" s="57"/>
      <c r="RA30" s="57"/>
      <c r="RB30" s="57"/>
      <c r="RC30" s="57"/>
      <c r="RD30" s="57"/>
      <c r="RE30" s="57"/>
      <c r="RF30" s="57"/>
      <c r="RG30" s="57"/>
      <c r="RH30" s="57"/>
      <c r="RI30" s="57"/>
      <c r="RJ30" s="57"/>
      <c r="RK30" s="57"/>
      <c r="RL30" s="57"/>
      <c r="RM30" s="57"/>
      <c r="RN30" s="57"/>
      <c r="RO30" s="57"/>
      <c r="RP30" s="57"/>
      <c r="RQ30" s="57"/>
      <c r="RR30" s="57"/>
      <c r="RS30" s="57"/>
      <c r="RT30" s="57"/>
      <c r="RU30" s="57"/>
      <c r="RV30" s="57"/>
      <c r="RW30" s="57"/>
      <c r="RX30" s="57"/>
      <c r="RY30" s="57"/>
      <c r="RZ30" s="57"/>
      <c r="SA30" s="57"/>
      <c r="SB30" s="57"/>
      <c r="SC30" s="57"/>
      <c r="SD30" s="57"/>
      <c r="SE30" s="57"/>
      <c r="SF30" s="57"/>
      <c r="SG30" s="57"/>
      <c r="SH30" s="57"/>
      <c r="SI30" s="57"/>
      <c r="SJ30" s="57"/>
      <c r="SK30" s="57"/>
      <c r="SL30" s="57"/>
      <c r="SM30" s="57"/>
      <c r="SN30" s="57"/>
      <c r="SO30" s="57"/>
      <c r="SP30" s="57"/>
      <c r="SQ30" s="57"/>
      <c r="SR30" s="57"/>
      <c r="SS30" s="57"/>
      <c r="ST30" s="57"/>
      <c r="SU30" s="57"/>
      <c r="SV30" s="57"/>
      <c r="SW30" s="57"/>
      <c r="SX30" s="57"/>
      <c r="SY30" s="57"/>
      <c r="SZ30" s="57"/>
      <c r="TA30" s="57"/>
      <c r="TB30" s="57"/>
      <c r="TC30" s="57"/>
      <c r="TD30" s="57"/>
      <c r="TE30" s="57"/>
      <c r="TF30" s="57"/>
      <c r="TG30" s="57"/>
      <c r="TH30" s="57"/>
      <c r="TI30" s="57"/>
      <c r="TJ30" s="57"/>
      <c r="TK30" s="57"/>
      <c r="TL30" s="57"/>
      <c r="TM30" s="57"/>
      <c r="TN30" s="57"/>
      <c r="TO30" s="57"/>
      <c r="TP30" s="57"/>
      <c r="TQ30" s="57"/>
      <c r="TR30" s="57"/>
      <c r="TS30" s="57"/>
      <c r="TT30" s="57"/>
      <c r="TU30" s="57"/>
      <c r="TV30" s="57"/>
      <c r="TW30" s="57"/>
      <c r="TX30" s="57"/>
      <c r="TY30" s="57"/>
      <c r="TZ30" s="57"/>
      <c r="UA30" s="57"/>
      <c r="UB30" s="57"/>
      <c r="UC30" s="57"/>
      <c r="UD30" s="57"/>
      <c r="UE30" s="57"/>
      <c r="UF30" s="57"/>
      <c r="UG30" s="57"/>
      <c r="UH30" s="57"/>
      <c r="UI30" s="57"/>
      <c r="UJ30" s="57"/>
      <c r="UK30" s="57"/>
      <c r="UL30" s="57"/>
      <c r="UM30" s="57"/>
      <c r="UN30" s="57"/>
      <c r="UO30" s="57"/>
      <c r="UP30" s="57"/>
      <c r="UQ30" s="57"/>
      <c r="UR30" s="57"/>
      <c r="US30" s="57"/>
      <c r="UT30" s="57"/>
      <c r="UU30" s="57"/>
      <c r="UV30" s="57"/>
      <c r="UW30" s="57"/>
      <c r="UX30" s="57"/>
      <c r="UY30" s="57"/>
      <c r="UZ30" s="57"/>
      <c r="VA30" s="57"/>
      <c r="VB30" s="57"/>
      <c r="VC30" s="57"/>
      <c r="VD30" s="57"/>
      <c r="VE30" s="57"/>
      <c r="VF30" s="57"/>
      <c r="VG30" s="57"/>
      <c r="VH30" s="57"/>
      <c r="VI30" s="57"/>
      <c r="VJ30" s="57"/>
      <c r="VK30" s="57"/>
      <c r="VL30" s="57"/>
      <c r="VM30" s="57"/>
      <c r="VN30" s="57"/>
      <c r="VO30" s="57"/>
      <c r="VP30" s="57"/>
      <c r="VQ30" s="57"/>
      <c r="VR30" s="57"/>
      <c r="VS30" s="57"/>
      <c r="VT30" s="57"/>
      <c r="VU30" s="57"/>
      <c r="VV30" s="57"/>
      <c r="VW30" s="57"/>
      <c r="VX30" s="57"/>
      <c r="VY30" s="57"/>
      <c r="VZ30" s="57"/>
      <c r="WA30" s="57"/>
      <c r="WB30" s="57"/>
      <c r="WC30" s="57"/>
      <c r="WD30" s="57"/>
      <c r="WE30" s="57"/>
      <c r="WF30" s="57"/>
      <c r="WG30" s="57"/>
      <c r="WH30" s="57"/>
      <c r="WI30" s="57"/>
      <c r="WJ30" s="57"/>
      <c r="WK30" s="57"/>
      <c r="WL30" s="57"/>
      <c r="WM30" s="57"/>
      <c r="WN30" s="57"/>
      <c r="WO30" s="57"/>
      <c r="WP30" s="57"/>
      <c r="WQ30" s="57"/>
      <c r="WR30" s="57"/>
      <c r="WS30" s="57"/>
      <c r="WT30" s="57"/>
      <c r="WU30" s="57"/>
      <c r="WV30" s="57"/>
      <c r="WW30" s="57"/>
      <c r="WX30" s="57"/>
      <c r="WY30" s="57"/>
      <c r="WZ30" s="57"/>
      <c r="XA30" s="57"/>
      <c r="XB30" s="57"/>
      <c r="XC30" s="57"/>
      <c r="XD30" s="57"/>
      <c r="XE30" s="57"/>
      <c r="XF30" s="57"/>
      <c r="XG30" s="57"/>
      <c r="XH30" s="57"/>
      <c r="XI30" s="57"/>
      <c r="XJ30" s="57"/>
      <c r="XK30" s="57"/>
      <c r="XL30" s="57"/>
      <c r="XM30" s="57"/>
      <c r="XN30" s="57"/>
      <c r="XO30" s="57"/>
      <c r="XP30" s="57"/>
      <c r="XQ30" s="57"/>
      <c r="XR30" s="57"/>
      <c r="XS30" s="57"/>
      <c r="XT30" s="57"/>
      <c r="XU30" s="57"/>
      <c r="XV30" s="57"/>
      <c r="XW30" s="57"/>
      <c r="XX30" s="57"/>
      <c r="XY30" s="57"/>
      <c r="XZ30" s="57"/>
      <c r="YA30" s="57"/>
      <c r="YB30" s="57"/>
      <c r="YC30" s="57"/>
      <c r="YD30" s="57"/>
      <c r="YE30" s="57"/>
      <c r="YF30" s="57"/>
      <c r="YG30" s="57"/>
      <c r="YH30" s="57"/>
      <c r="YI30" s="57"/>
      <c r="YJ30" s="57"/>
      <c r="YK30" s="57"/>
      <c r="YL30" s="57"/>
      <c r="YM30" s="57"/>
      <c r="YN30" s="57"/>
      <c r="YO30" s="57"/>
      <c r="YP30" s="57"/>
      <c r="YQ30" s="57"/>
      <c r="YR30" s="57"/>
      <c r="YS30" s="57"/>
      <c r="YT30" s="57"/>
      <c r="YU30" s="57"/>
      <c r="YV30" s="57"/>
      <c r="YW30" s="57"/>
      <c r="YX30" s="57"/>
      <c r="YY30" s="57"/>
      <c r="YZ30" s="57"/>
      <c r="ZA30" s="57"/>
      <c r="ZB30" s="57"/>
      <c r="ZC30" s="57"/>
      <c r="ZD30" s="57"/>
      <c r="ZE30" s="57"/>
      <c r="ZF30" s="57"/>
      <c r="ZG30" s="57"/>
      <c r="ZH30" s="57"/>
      <c r="ZI30" s="57"/>
      <c r="ZJ30" s="57"/>
      <c r="ZK30" s="57"/>
      <c r="ZL30" s="57"/>
      <c r="ZM30" s="57"/>
      <c r="ZN30" s="57"/>
      <c r="ZO30" s="57"/>
      <c r="ZP30" s="57"/>
      <c r="ZQ30" s="57"/>
      <c r="ZR30" s="57"/>
      <c r="ZS30" s="57"/>
      <c r="ZT30" s="57"/>
      <c r="ZU30" s="57"/>
      <c r="ZV30" s="57"/>
      <c r="ZW30" s="57"/>
      <c r="ZX30" s="57"/>
      <c r="ZY30" s="57"/>
      <c r="ZZ30" s="57"/>
      <c r="AAA30" s="57"/>
      <c r="AAB30" s="57"/>
      <c r="AAC30" s="57"/>
      <c r="AAD30" s="57"/>
      <c r="AAE30" s="57"/>
      <c r="AAF30" s="57"/>
      <c r="AAG30" s="57"/>
      <c r="AAH30" s="57"/>
      <c r="AAI30" s="57"/>
      <c r="AAJ30" s="57"/>
      <c r="AAK30" s="57"/>
      <c r="AAL30" s="57"/>
      <c r="AAM30" s="57"/>
      <c r="AAN30" s="57"/>
      <c r="AAO30" s="57"/>
      <c r="AAP30" s="57"/>
      <c r="AAQ30" s="57"/>
      <c r="AAR30" s="57"/>
      <c r="AAS30" s="57"/>
      <c r="AAT30" s="57"/>
      <c r="AAU30" s="57"/>
    </row>
    <row r="31" spans="1:723" ht="15.75" x14ac:dyDescent="0.25">
      <c r="A31" s="31">
        <v>29</v>
      </c>
      <c r="B31" s="30" t="s">
        <v>102</v>
      </c>
      <c r="C31" s="30" t="s">
        <v>47</v>
      </c>
      <c r="D31" s="54" t="s">
        <v>48</v>
      </c>
      <c r="E31" s="31" t="s">
        <v>73</v>
      </c>
      <c r="F31" s="32" t="s">
        <v>99</v>
      </c>
      <c r="G31" s="33">
        <v>48</v>
      </c>
      <c r="H31" s="40"/>
      <c r="I31" s="28"/>
      <c r="J31" s="28"/>
      <c r="K31" s="41"/>
      <c r="L31" s="33">
        <v>48</v>
      </c>
      <c r="M31" s="40"/>
      <c r="N31" s="28"/>
      <c r="O31" s="35"/>
      <c r="P31" s="36">
        <v>48</v>
      </c>
      <c r="Q31" s="34"/>
      <c r="R31" s="35"/>
      <c r="S31" s="36">
        <v>48</v>
      </c>
      <c r="T31" s="34"/>
      <c r="U31" s="35"/>
      <c r="V31" s="36">
        <v>48</v>
      </c>
      <c r="W31" s="34"/>
      <c r="X31" s="41"/>
      <c r="Y31" s="33">
        <v>48</v>
      </c>
      <c r="Z31" s="40"/>
      <c r="AA31" s="41"/>
      <c r="AB31" s="33">
        <v>48</v>
      </c>
      <c r="AC31" s="40"/>
      <c r="AD31" s="41"/>
      <c r="AE31" s="33"/>
      <c r="AF31" s="40"/>
      <c r="AG31" s="28"/>
      <c r="AH31" s="28">
        <v>0</v>
      </c>
      <c r="AI31" s="37" t="s">
        <v>99</v>
      </c>
      <c r="AJ31" s="37"/>
      <c r="AK31" s="37" t="s">
        <v>99</v>
      </c>
      <c r="AL31" s="28">
        <v>48</v>
      </c>
      <c r="AM31" s="30" t="s">
        <v>102</v>
      </c>
      <c r="AN31" s="30" t="s">
        <v>47</v>
      </c>
    </row>
    <row r="32" spans="1:723" ht="15.75" x14ac:dyDescent="0.25">
      <c r="A32" s="31">
        <v>30</v>
      </c>
      <c r="B32" s="30" t="s">
        <v>103</v>
      </c>
      <c r="C32" s="30" t="s">
        <v>89</v>
      </c>
      <c r="D32" s="30" t="s">
        <v>90</v>
      </c>
      <c r="E32" s="31" t="s">
        <v>104</v>
      </c>
      <c r="F32" s="32" t="s">
        <v>99</v>
      </c>
      <c r="G32" s="33">
        <v>18</v>
      </c>
      <c r="H32" s="56"/>
      <c r="I32" s="54"/>
      <c r="J32" s="54"/>
      <c r="K32" s="41"/>
      <c r="L32" s="60">
        <v>18</v>
      </c>
      <c r="M32" s="40"/>
      <c r="N32" s="28"/>
      <c r="O32" s="35"/>
      <c r="P32" s="36">
        <v>18</v>
      </c>
      <c r="Q32" s="34"/>
      <c r="R32" s="35"/>
      <c r="S32" s="36">
        <v>18</v>
      </c>
      <c r="T32" s="34"/>
      <c r="U32" s="35"/>
      <c r="V32" s="36">
        <v>18</v>
      </c>
      <c r="W32" s="34"/>
      <c r="X32" s="41"/>
      <c r="Y32" s="60">
        <v>18</v>
      </c>
      <c r="Z32" s="51"/>
      <c r="AA32" s="55"/>
      <c r="AB32" s="33">
        <v>18</v>
      </c>
      <c r="AC32" s="56"/>
      <c r="AD32" s="41"/>
      <c r="AE32" s="60"/>
      <c r="AF32" s="51"/>
      <c r="AG32" s="54"/>
      <c r="AH32" s="28">
        <v>0</v>
      </c>
      <c r="AI32" s="37" t="s">
        <v>99</v>
      </c>
      <c r="AJ32" s="37"/>
      <c r="AK32" s="37" t="s">
        <v>99</v>
      </c>
      <c r="AL32" s="28">
        <v>18</v>
      </c>
      <c r="AM32" s="30" t="s">
        <v>105</v>
      </c>
      <c r="AN32" s="30" t="s">
        <v>89</v>
      </c>
    </row>
    <row r="33" spans="1:41" ht="15.75" x14ac:dyDescent="0.25">
      <c r="A33" s="31">
        <v>31</v>
      </c>
      <c r="B33" s="30" t="s">
        <v>106</v>
      </c>
      <c r="C33" s="30" t="s">
        <v>54</v>
      </c>
      <c r="D33" s="30" t="s">
        <v>48</v>
      </c>
      <c r="E33" s="31" t="s">
        <v>104</v>
      </c>
      <c r="F33" s="32" t="s">
        <v>99</v>
      </c>
      <c r="G33" s="33">
        <v>4</v>
      </c>
      <c r="H33" s="56"/>
      <c r="I33" s="54"/>
      <c r="J33" s="54"/>
      <c r="K33" s="41">
        <v>2</v>
      </c>
      <c r="L33" s="33">
        <v>6</v>
      </c>
      <c r="M33" s="40"/>
      <c r="N33" s="28"/>
      <c r="O33" s="41"/>
      <c r="P33" s="33">
        <v>6</v>
      </c>
      <c r="Q33" s="40"/>
      <c r="R33" s="41">
        <v>3</v>
      </c>
      <c r="S33" s="33">
        <v>9</v>
      </c>
      <c r="T33" s="40"/>
      <c r="U33" s="41">
        <v>3</v>
      </c>
      <c r="V33" s="33">
        <v>12</v>
      </c>
      <c r="W33" s="40"/>
      <c r="X33" s="41">
        <v>4</v>
      </c>
      <c r="Y33" s="60">
        <v>16</v>
      </c>
      <c r="Z33" s="51"/>
      <c r="AA33" s="41">
        <v>9</v>
      </c>
      <c r="AB33" s="33">
        <v>25</v>
      </c>
      <c r="AC33" s="40"/>
      <c r="AD33" s="41">
        <v>5</v>
      </c>
      <c r="AE33" s="60"/>
      <c r="AF33" s="51"/>
      <c r="AG33" s="54"/>
      <c r="AH33" s="28">
        <v>26</v>
      </c>
      <c r="AI33" s="37" t="s">
        <v>99</v>
      </c>
      <c r="AJ33" s="37"/>
      <c r="AK33" s="37" t="s">
        <v>99</v>
      </c>
      <c r="AL33" s="28">
        <v>30</v>
      </c>
      <c r="AM33" s="30" t="s">
        <v>106</v>
      </c>
      <c r="AN33" s="30" t="s">
        <v>54</v>
      </c>
    </row>
    <row r="34" spans="1:41" ht="15.75" x14ac:dyDescent="0.25">
      <c r="A34" s="31">
        <v>32</v>
      </c>
      <c r="B34" s="30" t="s">
        <v>107</v>
      </c>
      <c r="C34" s="30" t="s">
        <v>81</v>
      </c>
      <c r="D34" s="30" t="s">
        <v>38</v>
      </c>
      <c r="E34" s="31" t="s">
        <v>104</v>
      </c>
      <c r="F34" s="32" t="s">
        <v>99</v>
      </c>
      <c r="G34" s="33">
        <v>39</v>
      </c>
      <c r="H34" s="56"/>
      <c r="I34" s="54"/>
      <c r="J34" s="54"/>
      <c r="K34" s="41">
        <v>4</v>
      </c>
      <c r="L34" s="33">
        <v>43</v>
      </c>
      <c r="M34" s="40"/>
      <c r="N34" s="28"/>
      <c r="O34" s="41"/>
      <c r="P34" s="33">
        <v>43</v>
      </c>
      <c r="Q34" s="40"/>
      <c r="R34" s="41">
        <v>6</v>
      </c>
      <c r="S34" s="33">
        <v>49</v>
      </c>
      <c r="T34" s="40"/>
      <c r="U34" s="41"/>
      <c r="V34" s="33">
        <v>49</v>
      </c>
      <c r="W34" s="40"/>
      <c r="X34" s="41">
        <v>6</v>
      </c>
      <c r="Y34" s="33">
        <v>55</v>
      </c>
      <c r="Z34" s="53">
        <v>3</v>
      </c>
      <c r="AA34" s="41">
        <v>11</v>
      </c>
      <c r="AB34" s="33">
        <v>11</v>
      </c>
      <c r="AC34" s="40"/>
      <c r="AD34" s="41">
        <v>7</v>
      </c>
      <c r="AE34" s="60"/>
      <c r="AF34" s="51"/>
      <c r="AG34" s="54"/>
      <c r="AH34" s="28">
        <v>34</v>
      </c>
      <c r="AI34" s="37" t="s">
        <v>99</v>
      </c>
      <c r="AJ34" s="37">
        <v>3</v>
      </c>
      <c r="AK34" s="37">
        <v>3</v>
      </c>
      <c r="AL34" s="28">
        <v>0</v>
      </c>
      <c r="AM34" s="58" t="s">
        <v>107</v>
      </c>
      <c r="AN34" s="58" t="s">
        <v>81</v>
      </c>
      <c r="AO34" t="s">
        <v>87</v>
      </c>
    </row>
    <row r="35" spans="1:41" s="57" customFormat="1" ht="15.75" x14ac:dyDescent="0.25">
      <c r="A35" s="31">
        <v>33</v>
      </c>
      <c r="B35" s="30" t="s">
        <v>108</v>
      </c>
      <c r="C35" s="30" t="s">
        <v>109</v>
      </c>
      <c r="D35" s="30" t="s">
        <v>90</v>
      </c>
      <c r="E35" s="31" t="s">
        <v>110</v>
      </c>
      <c r="F35" s="32" t="s">
        <v>99</v>
      </c>
      <c r="G35" s="33">
        <v>20</v>
      </c>
      <c r="H35" s="51"/>
      <c r="I35" s="52"/>
      <c r="J35" s="52"/>
      <c r="K35" s="41">
        <v>7</v>
      </c>
      <c r="L35" s="33">
        <v>27</v>
      </c>
      <c r="M35" s="40"/>
      <c r="N35" s="28"/>
      <c r="O35" s="41"/>
      <c r="P35" s="33">
        <v>27</v>
      </c>
      <c r="Q35" s="40"/>
      <c r="R35" s="41">
        <v>7</v>
      </c>
      <c r="S35" s="33">
        <v>34</v>
      </c>
      <c r="T35" s="40"/>
      <c r="U35" s="41"/>
      <c r="V35" s="33">
        <v>34</v>
      </c>
      <c r="W35" s="40"/>
      <c r="X35" s="41">
        <v>7</v>
      </c>
      <c r="Y35" s="33">
        <v>41</v>
      </c>
      <c r="Z35" s="40"/>
      <c r="AA35" s="41">
        <v>12</v>
      </c>
      <c r="AB35" s="33">
        <v>53</v>
      </c>
      <c r="AC35" s="53">
        <v>3</v>
      </c>
      <c r="AD35" s="41">
        <v>8</v>
      </c>
      <c r="AE35" s="33"/>
      <c r="AF35" s="40"/>
      <c r="AG35" s="54"/>
      <c r="AH35" s="28">
        <v>41</v>
      </c>
      <c r="AI35" s="37" t="s">
        <v>99</v>
      </c>
      <c r="AJ35" s="37">
        <v>3</v>
      </c>
      <c r="AK35" s="37">
        <v>3</v>
      </c>
      <c r="AL35" s="28">
        <v>0</v>
      </c>
      <c r="AM35" s="58" t="s">
        <v>108</v>
      </c>
      <c r="AN35" s="58" t="s">
        <v>109</v>
      </c>
      <c r="AO35" t="s">
        <v>87</v>
      </c>
    </row>
    <row r="36" spans="1:41" ht="15.75" x14ac:dyDescent="0.25">
      <c r="A36" s="31">
        <v>34</v>
      </c>
      <c r="B36" s="61" t="s">
        <v>93</v>
      </c>
      <c r="C36" s="61" t="s">
        <v>111</v>
      </c>
      <c r="D36" s="58" t="s">
        <v>112</v>
      </c>
      <c r="E36" s="31" t="s">
        <v>113</v>
      </c>
      <c r="F36" s="32" t="s">
        <v>99</v>
      </c>
      <c r="G36" s="33">
        <v>4</v>
      </c>
      <c r="H36" s="56"/>
      <c r="I36" s="54"/>
      <c r="J36" s="54"/>
      <c r="K36" s="41"/>
      <c r="L36" s="33">
        <v>4</v>
      </c>
      <c r="M36" s="40"/>
      <c r="N36" s="28"/>
      <c r="O36" s="41"/>
      <c r="P36" s="33">
        <v>4</v>
      </c>
      <c r="Q36" s="40"/>
      <c r="R36" s="41"/>
      <c r="S36" s="33">
        <v>4</v>
      </c>
      <c r="T36" s="40"/>
      <c r="U36" s="41"/>
      <c r="V36" s="33">
        <v>4</v>
      </c>
      <c r="W36" s="40"/>
      <c r="X36" s="41"/>
      <c r="Y36" s="33">
        <v>4</v>
      </c>
      <c r="Z36" s="40"/>
      <c r="AA36" s="55"/>
      <c r="AB36" s="33">
        <v>4</v>
      </c>
      <c r="AC36" s="56"/>
      <c r="AD36" s="55"/>
      <c r="AE36" s="33"/>
      <c r="AF36" s="40"/>
      <c r="AG36" s="54"/>
      <c r="AH36" s="28">
        <v>0</v>
      </c>
      <c r="AI36" s="37" t="s">
        <v>99</v>
      </c>
      <c r="AJ36" s="37"/>
      <c r="AK36" s="37" t="s">
        <v>99</v>
      </c>
      <c r="AL36" s="28">
        <v>4</v>
      </c>
      <c r="AM36" s="61" t="s">
        <v>93</v>
      </c>
      <c r="AN36" s="61" t="s">
        <v>111</v>
      </c>
    </row>
    <row r="37" spans="1:41" ht="15.75" x14ac:dyDescent="0.25">
      <c r="A37" s="31">
        <v>35</v>
      </c>
      <c r="B37" s="61" t="s">
        <v>114</v>
      </c>
      <c r="C37" s="61" t="s">
        <v>115</v>
      </c>
      <c r="D37" s="58" t="s">
        <v>112</v>
      </c>
      <c r="E37" s="31" t="s">
        <v>61</v>
      </c>
      <c r="F37" s="32" t="s">
        <v>99</v>
      </c>
      <c r="G37" s="33">
        <v>22</v>
      </c>
      <c r="H37" s="56"/>
      <c r="I37" s="54"/>
      <c r="J37" s="54"/>
      <c r="K37" s="41"/>
      <c r="L37" s="33">
        <v>22</v>
      </c>
      <c r="M37" s="40"/>
      <c r="N37" s="28"/>
      <c r="O37" s="41"/>
      <c r="P37" s="33">
        <v>22</v>
      </c>
      <c r="Q37" s="40"/>
      <c r="R37" s="41"/>
      <c r="S37" s="33">
        <v>22</v>
      </c>
      <c r="T37" s="40"/>
      <c r="U37" s="41"/>
      <c r="V37" s="33">
        <v>22</v>
      </c>
      <c r="W37" s="40"/>
      <c r="X37" s="41"/>
      <c r="Y37" s="33">
        <v>22</v>
      </c>
      <c r="Z37" s="40"/>
      <c r="AA37" s="55"/>
      <c r="AB37" s="33">
        <v>22</v>
      </c>
      <c r="AC37" s="56"/>
      <c r="AD37" s="55"/>
      <c r="AE37" s="33"/>
      <c r="AF37" s="40"/>
      <c r="AG37" s="54"/>
      <c r="AH37" s="28">
        <v>0</v>
      </c>
      <c r="AI37" s="37" t="s">
        <v>99</v>
      </c>
      <c r="AJ37" s="37"/>
      <c r="AK37" s="37" t="s">
        <v>99</v>
      </c>
      <c r="AL37" s="28">
        <v>22</v>
      </c>
      <c r="AM37" s="61" t="s">
        <v>114</v>
      </c>
      <c r="AN37" s="61" t="s">
        <v>115</v>
      </c>
    </row>
    <row r="38" spans="1:41" ht="15.75" x14ac:dyDescent="0.25">
      <c r="A38" s="31">
        <v>36</v>
      </c>
      <c r="B38" s="61" t="s">
        <v>116</v>
      </c>
      <c r="C38" s="58" t="s">
        <v>117</v>
      </c>
      <c r="D38" s="58" t="s">
        <v>24</v>
      </c>
      <c r="E38" s="31" t="s">
        <v>61</v>
      </c>
      <c r="F38" s="32" t="s">
        <v>99</v>
      </c>
      <c r="G38" s="33">
        <v>10</v>
      </c>
      <c r="H38" s="56"/>
      <c r="I38" s="54"/>
      <c r="J38" s="54"/>
      <c r="K38" s="41">
        <v>23</v>
      </c>
      <c r="L38" s="33">
        <v>33</v>
      </c>
      <c r="M38" s="40"/>
      <c r="N38" s="28">
        <v>10</v>
      </c>
      <c r="O38" s="41">
        <v>10</v>
      </c>
      <c r="P38" s="33">
        <v>53</v>
      </c>
      <c r="Q38" s="53">
        <v>3</v>
      </c>
      <c r="R38" s="41">
        <v>26</v>
      </c>
      <c r="S38" s="33">
        <v>26</v>
      </c>
      <c r="T38" s="40"/>
      <c r="U38" s="41">
        <v>50</v>
      </c>
      <c r="V38" s="33">
        <v>76</v>
      </c>
      <c r="W38" s="62"/>
      <c r="X38" s="41">
        <v>21</v>
      </c>
      <c r="Y38" s="33">
        <v>97</v>
      </c>
      <c r="Z38" s="40"/>
      <c r="AA38" s="41">
        <v>35</v>
      </c>
      <c r="AB38" s="33">
        <v>132</v>
      </c>
      <c r="AC38" s="62"/>
      <c r="AD38" s="55"/>
      <c r="AE38" s="33"/>
      <c r="AF38" s="40"/>
      <c r="AG38" s="54"/>
      <c r="AH38" s="28">
        <v>175</v>
      </c>
      <c r="AI38" s="37" t="s">
        <v>99</v>
      </c>
      <c r="AJ38" s="37">
        <v>3</v>
      </c>
      <c r="AK38" s="37">
        <v>3</v>
      </c>
      <c r="AL38" s="28">
        <v>132</v>
      </c>
      <c r="AM38" s="61" t="s">
        <v>116</v>
      </c>
      <c r="AN38" s="58" t="s">
        <v>117</v>
      </c>
    </row>
    <row r="39" spans="1:41" ht="15.75" x14ac:dyDescent="0.25">
      <c r="A39" s="31">
        <v>37</v>
      </c>
      <c r="B39" s="63" t="s">
        <v>41</v>
      </c>
      <c r="C39" s="63" t="s">
        <v>118</v>
      </c>
      <c r="D39" s="63" t="s">
        <v>38</v>
      </c>
      <c r="E39" s="28" t="s">
        <v>119</v>
      </c>
      <c r="F39" s="64" t="s">
        <v>99</v>
      </c>
      <c r="G39" s="33">
        <v>0</v>
      </c>
      <c r="H39" s="56"/>
      <c r="I39" s="54"/>
      <c r="J39" s="54"/>
      <c r="K39" s="41">
        <v>3</v>
      </c>
      <c r="L39" s="33">
        <v>3</v>
      </c>
      <c r="M39" s="40"/>
      <c r="N39" s="28"/>
      <c r="O39" s="41"/>
      <c r="P39" s="33">
        <v>3</v>
      </c>
      <c r="Q39" s="40"/>
      <c r="R39" s="41"/>
      <c r="S39" s="33">
        <v>3</v>
      </c>
      <c r="T39" s="40"/>
      <c r="U39" s="41"/>
      <c r="V39" s="33">
        <v>3</v>
      </c>
      <c r="W39" s="40"/>
      <c r="X39" s="41"/>
      <c r="Y39" s="33">
        <v>3</v>
      </c>
      <c r="Z39" s="40"/>
      <c r="AA39" s="65">
        <v>10</v>
      </c>
      <c r="AB39" s="60">
        <v>13</v>
      </c>
      <c r="AC39" s="51"/>
      <c r="AD39" s="55"/>
      <c r="AE39" s="33"/>
      <c r="AF39" s="40"/>
      <c r="AG39" s="54"/>
      <c r="AH39" s="28">
        <v>13</v>
      </c>
      <c r="AI39" s="37" t="s">
        <v>99</v>
      </c>
      <c r="AJ39" s="54"/>
      <c r="AK39" s="37" t="s">
        <v>99</v>
      </c>
      <c r="AL39" s="28">
        <v>13</v>
      </c>
      <c r="AM39" s="61" t="s">
        <v>41</v>
      </c>
      <c r="AN39" s="61" t="s">
        <v>118</v>
      </c>
    </row>
    <row r="40" spans="1:41" ht="15.75" x14ac:dyDescent="0.25">
      <c r="A40" s="31">
        <v>38</v>
      </c>
      <c r="B40" s="66" t="s">
        <v>120</v>
      </c>
      <c r="C40" s="61" t="s">
        <v>121</v>
      </c>
      <c r="D40" s="58" t="s">
        <v>122</v>
      </c>
      <c r="E40" s="31" t="s">
        <v>104</v>
      </c>
      <c r="F40" s="64" t="s">
        <v>99</v>
      </c>
      <c r="G40" s="33">
        <v>0</v>
      </c>
      <c r="H40" s="56"/>
      <c r="I40" s="54"/>
      <c r="J40" s="54"/>
      <c r="K40" s="41">
        <v>1</v>
      </c>
      <c r="L40" s="33">
        <v>1</v>
      </c>
      <c r="M40" s="40"/>
      <c r="N40" s="28"/>
      <c r="O40" s="41"/>
      <c r="P40" s="33">
        <v>1</v>
      </c>
      <c r="Q40" s="40"/>
      <c r="R40" s="41"/>
      <c r="S40" s="33">
        <v>1</v>
      </c>
      <c r="T40" s="40"/>
      <c r="U40" s="41"/>
      <c r="V40" s="33">
        <v>1</v>
      </c>
      <c r="W40" s="40"/>
      <c r="X40" s="41">
        <v>2</v>
      </c>
      <c r="Y40" s="33">
        <v>3</v>
      </c>
      <c r="Z40" s="40"/>
      <c r="AA40" s="41">
        <v>4</v>
      </c>
      <c r="AB40" s="33">
        <v>7</v>
      </c>
      <c r="AC40" s="40"/>
      <c r="AD40" s="41">
        <v>3</v>
      </c>
      <c r="AE40" s="33"/>
      <c r="AF40" s="40"/>
      <c r="AG40" s="54"/>
      <c r="AH40" s="28">
        <v>10</v>
      </c>
      <c r="AI40" s="37" t="s">
        <v>99</v>
      </c>
      <c r="AJ40" s="54"/>
      <c r="AK40" s="37" t="s">
        <v>99</v>
      </c>
      <c r="AL40" s="28">
        <v>10</v>
      </c>
      <c r="AM40" s="66" t="s">
        <v>120</v>
      </c>
      <c r="AN40" s="61" t="s">
        <v>121</v>
      </c>
    </row>
    <row r="41" spans="1:41" ht="15.75" x14ac:dyDescent="0.25">
      <c r="A41" s="31">
        <v>39</v>
      </c>
      <c r="B41" s="66" t="s">
        <v>123</v>
      </c>
      <c r="C41" s="61" t="s">
        <v>124</v>
      </c>
      <c r="D41" s="58" t="s">
        <v>122</v>
      </c>
      <c r="E41" s="31" t="s">
        <v>104</v>
      </c>
      <c r="F41" s="64" t="s">
        <v>99</v>
      </c>
      <c r="G41" s="33">
        <v>0</v>
      </c>
      <c r="H41" s="56"/>
      <c r="I41" s="54"/>
      <c r="J41" s="54"/>
      <c r="K41" s="41">
        <v>6</v>
      </c>
      <c r="L41" s="33">
        <v>6</v>
      </c>
      <c r="M41" s="40"/>
      <c r="N41" s="28"/>
      <c r="O41" s="41"/>
      <c r="P41" s="33">
        <v>6</v>
      </c>
      <c r="Q41" s="40"/>
      <c r="R41" s="41">
        <v>8</v>
      </c>
      <c r="S41" s="33">
        <v>14</v>
      </c>
      <c r="T41" s="40"/>
      <c r="U41" s="41"/>
      <c r="V41" s="33">
        <v>14</v>
      </c>
      <c r="W41" s="40"/>
      <c r="X41" s="41">
        <v>8</v>
      </c>
      <c r="Y41" s="33">
        <v>22</v>
      </c>
      <c r="Z41" s="40"/>
      <c r="AA41" s="41">
        <v>14</v>
      </c>
      <c r="AB41" s="33">
        <v>36</v>
      </c>
      <c r="AC41" s="40"/>
      <c r="AD41" s="41">
        <v>9</v>
      </c>
      <c r="AE41" s="33"/>
      <c r="AF41" s="40"/>
      <c r="AG41" s="54"/>
      <c r="AH41" s="28">
        <v>45</v>
      </c>
      <c r="AI41" s="37" t="s">
        <v>99</v>
      </c>
      <c r="AJ41" s="54"/>
      <c r="AK41" s="37" t="s">
        <v>99</v>
      </c>
      <c r="AL41" s="28">
        <v>45</v>
      </c>
      <c r="AM41" s="66" t="s">
        <v>123</v>
      </c>
      <c r="AN41" s="61" t="s">
        <v>124</v>
      </c>
    </row>
    <row r="42" spans="1:41" ht="15.75" x14ac:dyDescent="0.25">
      <c r="A42" s="31">
        <v>40</v>
      </c>
      <c r="B42" s="66" t="s">
        <v>79</v>
      </c>
      <c r="C42" s="61" t="s">
        <v>33</v>
      </c>
      <c r="D42" s="58" t="s">
        <v>24</v>
      </c>
      <c r="E42" s="31" t="s">
        <v>110</v>
      </c>
      <c r="F42" s="64" t="s">
        <v>99</v>
      </c>
      <c r="G42" s="33">
        <v>0</v>
      </c>
      <c r="H42" s="56"/>
      <c r="I42" s="54"/>
      <c r="J42" s="54"/>
      <c r="K42" s="41">
        <v>5</v>
      </c>
      <c r="L42" s="33">
        <v>5</v>
      </c>
      <c r="M42" s="40"/>
      <c r="N42" s="28"/>
      <c r="O42" s="41"/>
      <c r="P42" s="33">
        <v>5</v>
      </c>
      <c r="Q42" s="40"/>
      <c r="R42" s="41">
        <v>4</v>
      </c>
      <c r="S42" s="33">
        <v>9</v>
      </c>
      <c r="T42" s="40"/>
      <c r="U42" s="41"/>
      <c r="V42" s="33">
        <v>9</v>
      </c>
      <c r="W42" s="40"/>
      <c r="X42" s="41">
        <v>5</v>
      </c>
      <c r="Y42" s="33">
        <v>14</v>
      </c>
      <c r="Z42" s="40"/>
      <c r="AA42" s="55"/>
      <c r="AB42" s="33">
        <v>14</v>
      </c>
      <c r="AC42" s="56"/>
      <c r="AD42" s="41">
        <v>6</v>
      </c>
      <c r="AE42" s="33"/>
      <c r="AF42" s="40"/>
      <c r="AG42" s="54"/>
      <c r="AH42" s="28">
        <v>20</v>
      </c>
      <c r="AI42" s="37" t="s">
        <v>99</v>
      </c>
      <c r="AJ42" s="54"/>
      <c r="AK42" s="37" t="s">
        <v>99</v>
      </c>
      <c r="AL42" s="28">
        <v>20</v>
      </c>
      <c r="AM42" s="66" t="s">
        <v>79</v>
      </c>
      <c r="AN42" s="61" t="s">
        <v>33</v>
      </c>
    </row>
    <row r="43" spans="1:41" ht="15.75" x14ac:dyDescent="0.25">
      <c r="A43" s="31">
        <v>41</v>
      </c>
      <c r="B43" s="66" t="s">
        <v>125</v>
      </c>
      <c r="C43" s="61" t="s">
        <v>126</v>
      </c>
      <c r="D43" s="58" t="s">
        <v>38</v>
      </c>
      <c r="E43" s="31" t="s">
        <v>73</v>
      </c>
      <c r="F43" s="64" t="s">
        <v>99</v>
      </c>
      <c r="G43" s="60">
        <v>0</v>
      </c>
      <c r="H43" s="56"/>
      <c r="I43" s="54"/>
      <c r="J43" s="54"/>
      <c r="K43" s="41">
        <v>15</v>
      </c>
      <c r="L43" s="33">
        <v>15</v>
      </c>
      <c r="M43" s="40"/>
      <c r="N43" s="28"/>
      <c r="O43" s="41"/>
      <c r="P43" s="33">
        <v>15</v>
      </c>
      <c r="Q43" s="40"/>
      <c r="R43" s="41"/>
      <c r="S43" s="33">
        <v>15</v>
      </c>
      <c r="T43" s="40"/>
      <c r="U43" s="41"/>
      <c r="V43" s="33">
        <v>15</v>
      </c>
      <c r="W43" s="40"/>
      <c r="X43" s="41"/>
      <c r="Y43" s="33">
        <v>15</v>
      </c>
      <c r="Z43" s="40"/>
      <c r="AA43" s="41">
        <v>27</v>
      </c>
      <c r="AB43" s="33">
        <v>42</v>
      </c>
      <c r="AC43" s="40"/>
      <c r="AD43" s="55"/>
      <c r="AE43" s="33"/>
      <c r="AF43" s="40"/>
      <c r="AG43" s="54"/>
      <c r="AH43" s="28">
        <v>42</v>
      </c>
      <c r="AI43" s="37" t="s">
        <v>99</v>
      </c>
      <c r="AJ43" s="54"/>
      <c r="AK43" s="37" t="s">
        <v>99</v>
      </c>
      <c r="AL43" s="28">
        <v>42</v>
      </c>
      <c r="AM43" s="66" t="s">
        <v>125</v>
      </c>
      <c r="AN43" s="61" t="s">
        <v>126</v>
      </c>
    </row>
    <row r="44" spans="1:41" ht="15.75" x14ac:dyDescent="0.25">
      <c r="A44" s="31">
        <v>42</v>
      </c>
      <c r="B44" s="66" t="s">
        <v>127</v>
      </c>
      <c r="C44" s="61" t="s">
        <v>124</v>
      </c>
      <c r="D44" s="58" t="s">
        <v>122</v>
      </c>
      <c r="E44" s="31" t="s">
        <v>104</v>
      </c>
      <c r="F44" s="64" t="s">
        <v>99</v>
      </c>
      <c r="G44" s="60">
        <v>0</v>
      </c>
      <c r="H44" s="56"/>
      <c r="I44" s="54"/>
      <c r="J44" s="54"/>
      <c r="K44" s="41"/>
      <c r="L44" s="33"/>
      <c r="M44" s="40"/>
      <c r="N44" s="28"/>
      <c r="O44" s="41"/>
      <c r="P44" s="33"/>
      <c r="Q44" s="40"/>
      <c r="R44" s="41">
        <v>2</v>
      </c>
      <c r="S44" s="33">
        <v>2</v>
      </c>
      <c r="T44" s="40"/>
      <c r="U44" s="41"/>
      <c r="V44" s="33">
        <v>2</v>
      </c>
      <c r="W44" s="40"/>
      <c r="X44" s="41">
        <v>3</v>
      </c>
      <c r="Y44" s="33">
        <v>5</v>
      </c>
      <c r="Z44" s="40"/>
      <c r="AA44" s="41">
        <v>7</v>
      </c>
      <c r="AB44" s="33">
        <v>12</v>
      </c>
      <c r="AC44" s="40"/>
      <c r="AD44" s="41">
        <v>4</v>
      </c>
      <c r="AE44" s="33"/>
      <c r="AF44" s="40"/>
      <c r="AG44" s="54"/>
      <c r="AH44" s="28">
        <v>16</v>
      </c>
      <c r="AI44" s="37" t="s">
        <v>99</v>
      </c>
      <c r="AJ44" s="54"/>
      <c r="AK44" s="37" t="s">
        <v>99</v>
      </c>
      <c r="AL44" s="28">
        <v>16</v>
      </c>
      <c r="AM44" s="66" t="s">
        <v>127</v>
      </c>
      <c r="AN44" s="61" t="s">
        <v>124</v>
      </c>
    </row>
    <row r="45" spans="1:41" ht="15.75" x14ac:dyDescent="0.25">
      <c r="A45" s="31">
        <v>43</v>
      </c>
      <c r="B45" s="66" t="s">
        <v>128</v>
      </c>
      <c r="C45" s="61" t="s">
        <v>129</v>
      </c>
      <c r="D45" s="58" t="s">
        <v>122</v>
      </c>
      <c r="E45" s="31" t="s">
        <v>104</v>
      </c>
      <c r="F45" s="64" t="s">
        <v>99</v>
      </c>
      <c r="G45" s="60">
        <v>0</v>
      </c>
      <c r="H45" s="56"/>
      <c r="I45" s="54"/>
      <c r="J45" s="54"/>
      <c r="K45" s="41"/>
      <c r="L45" s="33"/>
      <c r="M45" s="40"/>
      <c r="N45" s="28"/>
      <c r="O45" s="41"/>
      <c r="P45" s="33"/>
      <c r="Q45" s="40"/>
      <c r="R45" s="41">
        <v>1</v>
      </c>
      <c r="S45" s="33">
        <v>1</v>
      </c>
      <c r="T45" s="40"/>
      <c r="U45" s="41"/>
      <c r="V45" s="33">
        <v>1</v>
      </c>
      <c r="W45" s="40"/>
      <c r="X45" s="41">
        <v>1</v>
      </c>
      <c r="Y45" s="33">
        <v>2</v>
      </c>
      <c r="Z45" s="40"/>
      <c r="AA45" s="41">
        <v>6</v>
      </c>
      <c r="AB45" s="33">
        <v>8</v>
      </c>
      <c r="AC45" s="40"/>
      <c r="AD45" s="41">
        <v>2</v>
      </c>
      <c r="AE45" s="33"/>
      <c r="AF45" s="40"/>
      <c r="AG45" s="54"/>
      <c r="AH45" s="28">
        <v>10</v>
      </c>
      <c r="AI45" s="37" t="s">
        <v>99</v>
      </c>
      <c r="AJ45" s="54"/>
      <c r="AK45" s="37" t="s">
        <v>99</v>
      </c>
      <c r="AL45" s="28">
        <v>10</v>
      </c>
      <c r="AM45" s="66" t="s">
        <v>128</v>
      </c>
      <c r="AN45" s="61" t="s">
        <v>129</v>
      </c>
    </row>
    <row r="46" spans="1:41" ht="15.75" x14ac:dyDescent="0.25">
      <c r="A46" s="31">
        <v>44</v>
      </c>
      <c r="B46" s="61" t="s">
        <v>130</v>
      </c>
      <c r="C46" s="61" t="s">
        <v>81</v>
      </c>
      <c r="D46" s="58" t="s">
        <v>38</v>
      </c>
      <c r="E46" s="31" t="s">
        <v>104</v>
      </c>
      <c r="F46" s="64" t="s">
        <v>99</v>
      </c>
      <c r="G46" s="60">
        <v>0</v>
      </c>
      <c r="H46" s="56"/>
      <c r="I46" s="54"/>
      <c r="J46" s="54"/>
      <c r="K46" s="41"/>
      <c r="L46" s="33"/>
      <c r="M46" s="40"/>
      <c r="N46" s="28"/>
      <c r="O46" s="41"/>
      <c r="P46" s="33"/>
      <c r="Q46" s="40"/>
      <c r="R46" s="41"/>
      <c r="S46" s="33"/>
      <c r="T46" s="40"/>
      <c r="U46" s="41"/>
      <c r="V46" s="33"/>
      <c r="W46" s="40"/>
      <c r="X46" s="41"/>
      <c r="Y46" s="33"/>
      <c r="Z46" s="40"/>
      <c r="AA46" s="41">
        <v>5</v>
      </c>
      <c r="AB46" s="33">
        <v>5</v>
      </c>
      <c r="AC46" s="40"/>
      <c r="AD46" s="41">
        <v>1</v>
      </c>
      <c r="AE46" s="33"/>
      <c r="AF46" s="40"/>
      <c r="AG46" s="54"/>
      <c r="AH46" s="28">
        <v>6</v>
      </c>
      <c r="AI46" s="37" t="s">
        <v>99</v>
      </c>
      <c r="AJ46" s="54"/>
      <c r="AK46" s="37" t="s">
        <v>99</v>
      </c>
      <c r="AL46" s="28">
        <v>6</v>
      </c>
      <c r="AM46" s="61" t="s">
        <v>130</v>
      </c>
      <c r="AN46" s="61" t="s">
        <v>81</v>
      </c>
    </row>
    <row r="47" spans="1:41" ht="16.5" thickBot="1" x14ac:dyDescent="0.3">
      <c r="A47" s="31">
        <v>45</v>
      </c>
      <c r="B47" s="61" t="s">
        <v>131</v>
      </c>
      <c r="C47" s="61" t="s">
        <v>132</v>
      </c>
      <c r="D47" s="58" t="s">
        <v>112</v>
      </c>
      <c r="E47" s="31" t="s">
        <v>104</v>
      </c>
      <c r="F47" s="64" t="s">
        <v>99</v>
      </c>
      <c r="G47" s="67">
        <v>0</v>
      </c>
      <c r="H47" s="56"/>
      <c r="I47" s="54"/>
      <c r="J47" s="54"/>
      <c r="K47" s="41"/>
      <c r="L47" s="68"/>
      <c r="M47" s="40"/>
      <c r="N47" s="28"/>
      <c r="O47" s="41"/>
      <c r="P47" s="68"/>
      <c r="Q47" s="40"/>
      <c r="R47" s="41"/>
      <c r="S47" s="68"/>
      <c r="T47" s="40"/>
      <c r="U47" s="41"/>
      <c r="V47" s="68"/>
      <c r="W47" s="40"/>
      <c r="X47" s="41"/>
      <c r="Y47" s="68"/>
      <c r="Z47" s="40"/>
      <c r="AA47" s="41">
        <v>8</v>
      </c>
      <c r="AB47" s="68">
        <v>8</v>
      </c>
      <c r="AC47" s="40"/>
      <c r="AD47" s="55"/>
      <c r="AE47" s="68"/>
      <c r="AF47" s="40"/>
      <c r="AG47" s="54"/>
      <c r="AH47" s="28">
        <v>8</v>
      </c>
      <c r="AI47" s="37" t="s">
        <v>99</v>
      </c>
      <c r="AJ47" s="54"/>
      <c r="AK47" s="37" t="s">
        <v>99</v>
      </c>
      <c r="AL47" s="28">
        <v>8</v>
      </c>
      <c r="AM47" s="61" t="s">
        <v>131</v>
      </c>
      <c r="AN47" s="61" t="s">
        <v>132</v>
      </c>
    </row>
    <row r="48" spans="1:41" x14ac:dyDescent="0.25">
      <c r="AM48" s="69"/>
      <c r="AN48" s="69"/>
    </row>
  </sheetData>
  <mergeCells count="1">
    <mergeCell ref="A1:AK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J31" sqref="J31"/>
    </sheetView>
  </sheetViews>
  <sheetFormatPr defaultRowHeight="15" x14ac:dyDescent="0.25"/>
  <cols>
    <col min="1" max="1" width="11.140625" bestFit="1" customWidth="1"/>
    <col min="2" max="2" width="9.7109375" bestFit="1" customWidth="1"/>
    <col min="6" max="6" width="11.140625" bestFit="1" customWidth="1"/>
    <col min="7" max="7" width="9.7109375" bestFit="1" customWidth="1"/>
    <col min="11" max="11" width="11.140625" bestFit="1" customWidth="1"/>
    <col min="12" max="12" width="10.140625" bestFit="1" customWidth="1"/>
    <col min="14" max="14" width="11.28515625" customWidth="1"/>
    <col min="17" max="17" width="10.140625" bestFit="1" customWidth="1"/>
  </cols>
  <sheetData>
    <row r="1" spans="1:24" ht="18.75" x14ac:dyDescent="0.3">
      <c r="C1" s="76" t="s">
        <v>152</v>
      </c>
    </row>
    <row r="2" spans="1:24" x14ac:dyDescent="0.25">
      <c r="B2" t="s">
        <v>153</v>
      </c>
      <c r="H2" t="s">
        <v>154</v>
      </c>
      <c r="L2" t="s">
        <v>155</v>
      </c>
      <c r="Q2" t="s">
        <v>156</v>
      </c>
      <c r="V2" t="s">
        <v>155</v>
      </c>
    </row>
    <row r="3" spans="1:24" x14ac:dyDescent="0.25">
      <c r="B3">
        <v>2013</v>
      </c>
      <c r="H3">
        <v>2014</v>
      </c>
      <c r="L3">
        <v>2015</v>
      </c>
      <c r="P3" s="77"/>
      <c r="Q3" s="77">
        <v>2016</v>
      </c>
      <c r="R3" s="77"/>
      <c r="S3" s="77"/>
      <c r="V3">
        <v>2017</v>
      </c>
    </row>
    <row r="4" spans="1:24" x14ac:dyDescent="0.25">
      <c r="A4" s="30" t="s">
        <v>32</v>
      </c>
      <c r="B4" s="30" t="s">
        <v>33</v>
      </c>
      <c r="C4" s="31" t="s">
        <v>34</v>
      </c>
      <c r="D4" s="31">
        <v>529</v>
      </c>
      <c r="F4" s="30" t="s">
        <v>32</v>
      </c>
      <c r="G4" s="30" t="s">
        <v>33</v>
      </c>
      <c r="H4" s="31" t="s">
        <v>34</v>
      </c>
      <c r="I4" s="70">
        <v>760</v>
      </c>
      <c r="K4" s="30" t="s">
        <v>32</v>
      </c>
      <c r="L4" s="30" t="s">
        <v>33</v>
      </c>
      <c r="M4" s="31" t="s">
        <v>133</v>
      </c>
      <c r="N4" s="71">
        <v>1120</v>
      </c>
      <c r="P4" s="18" t="s">
        <v>32</v>
      </c>
      <c r="Q4" s="18" t="s">
        <v>33</v>
      </c>
      <c r="R4" s="25" t="s">
        <v>34</v>
      </c>
      <c r="S4" s="72">
        <v>1784</v>
      </c>
      <c r="U4" s="30" t="s">
        <v>46</v>
      </c>
      <c r="V4" s="30" t="s">
        <v>47</v>
      </c>
      <c r="W4" s="31" t="s">
        <v>34</v>
      </c>
      <c r="X4" s="28">
        <v>631</v>
      </c>
    </row>
    <row r="5" spans="1:24" x14ac:dyDescent="0.25">
      <c r="A5" s="30" t="s">
        <v>27</v>
      </c>
      <c r="B5" s="30" t="s">
        <v>28</v>
      </c>
      <c r="C5" s="31" t="s">
        <v>34</v>
      </c>
      <c r="D5" s="36">
        <v>481</v>
      </c>
      <c r="F5" s="30" t="s">
        <v>27</v>
      </c>
      <c r="G5" s="30" t="s">
        <v>28</v>
      </c>
      <c r="H5" s="31" t="s">
        <v>34</v>
      </c>
      <c r="I5" s="71">
        <v>432</v>
      </c>
      <c r="K5" s="30" t="s">
        <v>46</v>
      </c>
      <c r="L5" s="30" t="s">
        <v>47</v>
      </c>
      <c r="M5" s="31" t="s">
        <v>133</v>
      </c>
      <c r="N5" s="71">
        <v>474</v>
      </c>
      <c r="P5" s="30" t="s">
        <v>46</v>
      </c>
      <c r="Q5" s="30" t="s">
        <v>47</v>
      </c>
      <c r="R5" s="35" t="s">
        <v>34</v>
      </c>
      <c r="S5" s="71">
        <v>1166</v>
      </c>
      <c r="U5" s="30" t="s">
        <v>32</v>
      </c>
      <c r="V5" s="30" t="s">
        <v>33</v>
      </c>
      <c r="W5" s="31" t="s">
        <v>34</v>
      </c>
      <c r="X5" s="28">
        <v>621</v>
      </c>
    </row>
    <row r="6" spans="1:24" x14ac:dyDescent="0.25">
      <c r="A6" s="30" t="s">
        <v>41</v>
      </c>
      <c r="B6" s="73" t="s">
        <v>33</v>
      </c>
      <c r="C6" s="31" t="s">
        <v>61</v>
      </c>
      <c r="D6" s="36">
        <v>235</v>
      </c>
      <c r="F6" s="18" t="s">
        <v>41</v>
      </c>
      <c r="G6" s="18" t="s">
        <v>33</v>
      </c>
      <c r="H6" s="17" t="s">
        <v>30</v>
      </c>
      <c r="I6" s="71">
        <v>393</v>
      </c>
      <c r="K6" s="18" t="s">
        <v>53</v>
      </c>
      <c r="L6" s="18" t="s">
        <v>54</v>
      </c>
      <c r="M6" s="17" t="s">
        <v>133</v>
      </c>
      <c r="N6" s="71">
        <v>449</v>
      </c>
      <c r="P6" s="30" t="s">
        <v>53</v>
      </c>
      <c r="Q6" s="30" t="s">
        <v>54</v>
      </c>
      <c r="R6" s="35" t="s">
        <v>34</v>
      </c>
      <c r="S6" s="71">
        <v>959</v>
      </c>
      <c r="U6" s="30" t="s">
        <v>53</v>
      </c>
      <c r="V6" s="30" t="s">
        <v>54</v>
      </c>
      <c r="W6" s="31" t="s">
        <v>34</v>
      </c>
      <c r="X6" s="28">
        <v>385</v>
      </c>
    </row>
    <row r="7" spans="1:24" x14ac:dyDescent="0.25">
      <c r="A7" s="30" t="s">
        <v>59</v>
      </c>
      <c r="B7" s="30" t="s">
        <v>60</v>
      </c>
      <c r="C7" s="31" t="s">
        <v>61</v>
      </c>
      <c r="D7" s="36">
        <v>222</v>
      </c>
      <c r="F7" s="30" t="s">
        <v>43</v>
      </c>
      <c r="G7" s="30" t="s">
        <v>44</v>
      </c>
      <c r="H7" s="31" t="s">
        <v>30</v>
      </c>
      <c r="I7" s="71">
        <v>342</v>
      </c>
      <c r="K7" s="30" t="s">
        <v>27</v>
      </c>
      <c r="L7" s="30" t="s">
        <v>28</v>
      </c>
      <c r="M7" s="31" t="s">
        <v>133</v>
      </c>
      <c r="N7" s="71">
        <v>194</v>
      </c>
      <c r="P7" s="30" t="s">
        <v>27</v>
      </c>
      <c r="Q7" s="30" t="s">
        <v>28</v>
      </c>
      <c r="R7" s="35" t="s">
        <v>34</v>
      </c>
      <c r="S7" s="71">
        <v>319</v>
      </c>
      <c r="U7" s="30" t="s">
        <v>66</v>
      </c>
      <c r="V7" s="30" t="s">
        <v>54</v>
      </c>
      <c r="W7" s="31" t="s">
        <v>30</v>
      </c>
      <c r="X7" s="28">
        <v>274</v>
      </c>
    </row>
    <row r="8" spans="1:24" x14ac:dyDescent="0.25">
      <c r="A8" s="30" t="s">
        <v>46</v>
      </c>
      <c r="B8" s="73" t="s">
        <v>47</v>
      </c>
      <c r="C8" s="31" t="s">
        <v>61</v>
      </c>
      <c r="D8" s="36">
        <v>211</v>
      </c>
      <c r="F8" s="30" t="s">
        <v>46</v>
      </c>
      <c r="G8" s="30" t="s">
        <v>47</v>
      </c>
      <c r="H8" s="31" t="s">
        <v>30</v>
      </c>
      <c r="I8" s="71">
        <v>238</v>
      </c>
      <c r="K8" s="30" t="s">
        <v>56</v>
      </c>
      <c r="L8" s="30" t="s">
        <v>57</v>
      </c>
      <c r="M8" s="31" t="s">
        <v>61</v>
      </c>
      <c r="N8" s="71">
        <v>182</v>
      </c>
      <c r="P8" s="30" t="s">
        <v>63</v>
      </c>
      <c r="Q8" s="30" t="s">
        <v>64</v>
      </c>
      <c r="R8" s="35" t="s">
        <v>30</v>
      </c>
      <c r="S8" s="71">
        <v>187</v>
      </c>
      <c r="U8" s="30" t="s">
        <v>88</v>
      </c>
      <c r="V8" s="30" t="s">
        <v>89</v>
      </c>
      <c r="W8" s="31" t="s">
        <v>91</v>
      </c>
      <c r="X8" s="28">
        <v>210</v>
      </c>
    </row>
    <row r="9" spans="1:24" x14ac:dyDescent="0.25">
      <c r="A9" s="30" t="s">
        <v>50</v>
      </c>
      <c r="B9" s="30" t="s">
        <v>51</v>
      </c>
      <c r="C9" s="31" t="s">
        <v>61</v>
      </c>
      <c r="D9" s="36">
        <v>193</v>
      </c>
      <c r="F9" s="30" t="s">
        <v>53</v>
      </c>
      <c r="G9" s="30" t="s">
        <v>54</v>
      </c>
      <c r="H9" s="31" t="s">
        <v>30</v>
      </c>
      <c r="I9" s="71">
        <v>236</v>
      </c>
      <c r="K9" s="30" t="s">
        <v>63</v>
      </c>
      <c r="L9" s="30" t="s">
        <v>64</v>
      </c>
      <c r="M9" s="31" t="s">
        <v>61</v>
      </c>
      <c r="N9" s="71">
        <v>161</v>
      </c>
      <c r="P9" s="30" t="s">
        <v>56</v>
      </c>
      <c r="Q9" s="30" t="s">
        <v>57</v>
      </c>
      <c r="R9" s="35" t="s">
        <v>30</v>
      </c>
      <c r="S9" s="71">
        <v>155</v>
      </c>
      <c r="U9" s="30" t="s">
        <v>63</v>
      </c>
      <c r="V9" s="30" t="s">
        <v>64</v>
      </c>
      <c r="W9" s="31" t="s">
        <v>34</v>
      </c>
      <c r="X9" s="28">
        <v>194</v>
      </c>
    </row>
    <row r="10" spans="1:24" x14ac:dyDescent="0.25">
      <c r="A10" s="30" t="s">
        <v>43</v>
      </c>
      <c r="B10" s="73" t="s">
        <v>44</v>
      </c>
      <c r="C10" s="31" t="s">
        <v>34</v>
      </c>
      <c r="D10" s="36">
        <v>183</v>
      </c>
      <c r="F10" s="30" t="s">
        <v>50</v>
      </c>
      <c r="G10" s="30" t="s">
        <v>51</v>
      </c>
      <c r="H10" s="31" t="s">
        <v>61</v>
      </c>
      <c r="I10" s="71">
        <v>194</v>
      </c>
      <c r="K10" s="30" t="s">
        <v>59</v>
      </c>
      <c r="L10" s="30" t="s">
        <v>60</v>
      </c>
      <c r="M10" s="31" t="s">
        <v>61</v>
      </c>
      <c r="N10" s="71">
        <v>159</v>
      </c>
      <c r="P10" s="30" t="s">
        <v>66</v>
      </c>
      <c r="Q10" s="30" t="s">
        <v>54</v>
      </c>
      <c r="R10" s="35" t="s">
        <v>30</v>
      </c>
      <c r="S10" s="71">
        <v>154</v>
      </c>
      <c r="U10" s="30" t="s">
        <v>76</v>
      </c>
      <c r="V10" s="30" t="s">
        <v>54</v>
      </c>
      <c r="W10" s="31" t="s">
        <v>77</v>
      </c>
      <c r="X10" s="28">
        <v>186</v>
      </c>
    </row>
    <row r="11" spans="1:24" x14ac:dyDescent="0.25">
      <c r="A11" s="30" t="s">
        <v>53</v>
      </c>
      <c r="B11" s="73" t="s">
        <v>54</v>
      </c>
      <c r="C11" s="31" t="s">
        <v>73</v>
      </c>
      <c r="D11" s="36">
        <v>164</v>
      </c>
      <c r="F11" s="30" t="s">
        <v>56</v>
      </c>
      <c r="G11" s="30" t="s">
        <v>57</v>
      </c>
      <c r="H11" s="31" t="s">
        <v>61</v>
      </c>
      <c r="I11" s="71">
        <v>159</v>
      </c>
      <c r="K11" s="30" t="s">
        <v>50</v>
      </c>
      <c r="L11" s="30" t="s">
        <v>51</v>
      </c>
      <c r="M11" s="31" t="s">
        <v>133</v>
      </c>
      <c r="N11" s="71">
        <v>152</v>
      </c>
      <c r="P11" s="30" t="s">
        <v>50</v>
      </c>
      <c r="Q11" s="30" t="s">
        <v>51</v>
      </c>
      <c r="R11" s="35" t="s">
        <v>30</v>
      </c>
      <c r="S11" s="71">
        <v>118</v>
      </c>
      <c r="U11" s="61" t="s">
        <v>116</v>
      </c>
      <c r="V11" s="58" t="s">
        <v>117</v>
      </c>
      <c r="W11" s="31" t="s">
        <v>61</v>
      </c>
      <c r="X11" s="28">
        <v>175</v>
      </c>
    </row>
    <row r="12" spans="1:24" x14ac:dyDescent="0.25">
      <c r="A12" s="30" t="s">
        <v>56</v>
      </c>
      <c r="B12" s="73" t="s">
        <v>57</v>
      </c>
      <c r="C12" s="31" t="s">
        <v>73</v>
      </c>
      <c r="D12" s="36">
        <v>142</v>
      </c>
      <c r="F12" s="30" t="s">
        <v>63</v>
      </c>
      <c r="G12" s="30" t="s">
        <v>64</v>
      </c>
      <c r="H12" s="31" t="s">
        <v>73</v>
      </c>
      <c r="I12" s="71">
        <v>151</v>
      </c>
      <c r="K12" s="30" t="s">
        <v>66</v>
      </c>
      <c r="L12" s="30" t="s">
        <v>54</v>
      </c>
      <c r="M12" s="31" t="s">
        <v>73</v>
      </c>
      <c r="N12" s="71">
        <v>149</v>
      </c>
      <c r="P12" s="30" t="s">
        <v>88</v>
      </c>
      <c r="Q12" s="30" t="s">
        <v>89</v>
      </c>
      <c r="R12" s="35" t="s">
        <v>61</v>
      </c>
      <c r="S12" s="71">
        <v>106</v>
      </c>
      <c r="U12" s="30" t="s">
        <v>95</v>
      </c>
      <c r="V12" s="30" t="s">
        <v>96</v>
      </c>
      <c r="W12" s="31" t="s">
        <v>73</v>
      </c>
      <c r="X12" s="28">
        <v>136</v>
      </c>
    </row>
    <row r="13" spans="1:24" x14ac:dyDescent="0.25">
      <c r="A13" s="30" t="s">
        <v>82</v>
      </c>
      <c r="B13" s="30" t="s">
        <v>83</v>
      </c>
      <c r="C13" s="31" t="s">
        <v>61</v>
      </c>
      <c r="D13" s="36">
        <v>73</v>
      </c>
      <c r="F13" s="30" t="s">
        <v>59</v>
      </c>
      <c r="G13" s="30" t="s">
        <v>60</v>
      </c>
      <c r="H13" s="31" t="s">
        <v>61</v>
      </c>
      <c r="I13" s="71">
        <v>131</v>
      </c>
      <c r="K13" s="30" t="s">
        <v>68</v>
      </c>
      <c r="L13" s="30" t="s">
        <v>57</v>
      </c>
      <c r="M13" s="31" t="s">
        <v>73</v>
      </c>
      <c r="N13" s="71">
        <v>94</v>
      </c>
      <c r="P13" s="30" t="s">
        <v>71</v>
      </c>
      <c r="Q13" s="30" t="s">
        <v>72</v>
      </c>
      <c r="R13" s="35" t="s">
        <v>73</v>
      </c>
      <c r="S13" s="71">
        <v>94</v>
      </c>
      <c r="U13" s="30" t="s">
        <v>71</v>
      </c>
      <c r="V13" s="30" t="s">
        <v>72</v>
      </c>
      <c r="W13" s="31" t="s">
        <v>73</v>
      </c>
      <c r="X13" s="28">
        <v>122</v>
      </c>
    </row>
    <row r="14" spans="1:24" x14ac:dyDescent="0.25">
      <c r="A14" s="30" t="s">
        <v>68</v>
      </c>
      <c r="B14" s="73" t="s">
        <v>57</v>
      </c>
      <c r="C14" s="31" t="s">
        <v>134</v>
      </c>
      <c r="D14" s="36">
        <v>72</v>
      </c>
      <c r="F14" s="30" t="s">
        <v>66</v>
      </c>
      <c r="G14" s="30" t="s">
        <v>54</v>
      </c>
      <c r="H14" s="31" t="s">
        <v>73</v>
      </c>
      <c r="I14" s="71">
        <v>123</v>
      </c>
      <c r="K14" s="30" t="s">
        <v>71</v>
      </c>
      <c r="L14" s="30" t="s">
        <v>72</v>
      </c>
      <c r="M14" s="31" t="s">
        <v>135</v>
      </c>
      <c r="N14" s="71">
        <v>87</v>
      </c>
      <c r="P14" s="30" t="s">
        <v>68</v>
      </c>
      <c r="Q14" s="30" t="s">
        <v>57</v>
      </c>
      <c r="R14" s="35" t="s">
        <v>61</v>
      </c>
      <c r="S14" s="71">
        <v>79</v>
      </c>
      <c r="U14" s="30" t="s">
        <v>59</v>
      </c>
      <c r="V14" s="30" t="s">
        <v>60</v>
      </c>
      <c r="W14" s="31" t="s">
        <v>61</v>
      </c>
      <c r="X14" s="28">
        <v>118</v>
      </c>
    </row>
    <row r="15" spans="1:24" x14ac:dyDescent="0.25">
      <c r="A15" s="30" t="s">
        <v>136</v>
      </c>
      <c r="B15" s="30" t="s">
        <v>137</v>
      </c>
      <c r="C15" s="31" t="s">
        <v>61</v>
      </c>
      <c r="D15" s="36">
        <v>58</v>
      </c>
      <c r="F15" s="30" t="s">
        <v>68</v>
      </c>
      <c r="G15" s="30" t="s">
        <v>57</v>
      </c>
      <c r="H15" s="31" t="s">
        <v>73</v>
      </c>
      <c r="I15" s="71">
        <v>94</v>
      </c>
      <c r="K15" s="30" t="s">
        <v>84</v>
      </c>
      <c r="L15" s="30" t="s">
        <v>81</v>
      </c>
      <c r="M15" s="31" t="s">
        <v>135</v>
      </c>
      <c r="N15" s="71">
        <v>82</v>
      </c>
      <c r="P15" s="30" t="s">
        <v>93</v>
      </c>
      <c r="Q15" s="30" t="s">
        <v>94</v>
      </c>
      <c r="R15" s="35" t="s">
        <v>73</v>
      </c>
      <c r="S15" s="71">
        <v>72</v>
      </c>
      <c r="U15" s="30" t="s">
        <v>27</v>
      </c>
      <c r="V15" s="30" t="s">
        <v>28</v>
      </c>
      <c r="W15" s="31" t="s">
        <v>30</v>
      </c>
      <c r="X15" s="28">
        <v>114</v>
      </c>
    </row>
    <row r="16" spans="1:24" x14ac:dyDescent="0.25">
      <c r="A16" s="30" t="s">
        <v>71</v>
      </c>
      <c r="B16" s="30" t="s">
        <v>72</v>
      </c>
      <c r="C16" s="31" t="s">
        <v>134</v>
      </c>
      <c r="D16" s="36">
        <v>57</v>
      </c>
      <c r="F16" s="30" t="s">
        <v>79</v>
      </c>
      <c r="G16" s="30" t="s">
        <v>80</v>
      </c>
      <c r="H16" s="31" t="s">
        <v>134</v>
      </c>
      <c r="I16" s="71">
        <v>59</v>
      </c>
      <c r="K16" s="30" t="s">
        <v>88</v>
      </c>
      <c r="L16" s="30" t="s">
        <v>89</v>
      </c>
      <c r="M16" s="31" t="s">
        <v>138</v>
      </c>
      <c r="N16" s="71">
        <v>81</v>
      </c>
      <c r="P16" s="30" t="s">
        <v>76</v>
      </c>
      <c r="Q16" s="30" t="s">
        <v>54</v>
      </c>
      <c r="R16" s="35" t="s">
        <v>110</v>
      </c>
      <c r="S16" s="71">
        <v>71</v>
      </c>
      <c r="U16" s="30" t="s">
        <v>84</v>
      </c>
      <c r="V16" s="30" t="s">
        <v>81</v>
      </c>
      <c r="W16" s="31" t="s">
        <v>73</v>
      </c>
      <c r="X16" s="28">
        <v>112</v>
      </c>
    </row>
    <row r="17" spans="1:24" x14ac:dyDescent="0.25">
      <c r="A17" s="30" t="s">
        <v>27</v>
      </c>
      <c r="B17" s="73" t="s">
        <v>81</v>
      </c>
      <c r="C17" s="31" t="s">
        <v>73</v>
      </c>
      <c r="D17" s="36">
        <v>55</v>
      </c>
      <c r="F17" s="30" t="s">
        <v>27</v>
      </c>
      <c r="G17" s="30" t="s">
        <v>81</v>
      </c>
      <c r="H17" s="31" t="s">
        <v>134</v>
      </c>
      <c r="I17" s="71">
        <v>48</v>
      </c>
      <c r="K17" s="30" t="s">
        <v>79</v>
      </c>
      <c r="L17" s="30" t="s">
        <v>80</v>
      </c>
      <c r="M17" s="31" t="s">
        <v>135</v>
      </c>
      <c r="N17" s="71">
        <v>75</v>
      </c>
      <c r="P17" s="30" t="s">
        <v>59</v>
      </c>
      <c r="Q17" s="30" t="s">
        <v>60</v>
      </c>
      <c r="R17" s="35" t="s">
        <v>61</v>
      </c>
      <c r="S17" s="71">
        <v>64</v>
      </c>
      <c r="U17" s="30" t="s">
        <v>22</v>
      </c>
      <c r="V17" s="30" t="s">
        <v>85</v>
      </c>
      <c r="W17" s="31" t="s">
        <v>86</v>
      </c>
      <c r="X17" s="28">
        <v>108</v>
      </c>
    </row>
    <row r="18" spans="1:24" x14ac:dyDescent="0.25">
      <c r="A18" s="30" t="s">
        <v>63</v>
      </c>
      <c r="B18" s="30" t="s">
        <v>64</v>
      </c>
      <c r="C18" s="31" t="s">
        <v>73</v>
      </c>
      <c r="D18" s="36">
        <v>54</v>
      </c>
      <c r="F18" s="30" t="s">
        <v>74</v>
      </c>
      <c r="G18" s="30" t="s">
        <v>75</v>
      </c>
      <c r="H18" s="31" t="s">
        <v>134</v>
      </c>
      <c r="I18" s="71">
        <v>42</v>
      </c>
      <c r="K18" s="30" t="s">
        <v>93</v>
      </c>
      <c r="L18" s="30" t="s">
        <v>94</v>
      </c>
      <c r="M18" s="31" t="s">
        <v>73</v>
      </c>
      <c r="N18" s="71">
        <v>75</v>
      </c>
      <c r="P18" s="58" t="s">
        <v>95</v>
      </c>
      <c r="Q18" s="58" t="s">
        <v>96</v>
      </c>
      <c r="R18" s="35" t="s">
        <v>73</v>
      </c>
      <c r="S18" s="71">
        <v>63</v>
      </c>
      <c r="U18" s="30" t="s">
        <v>27</v>
      </c>
      <c r="V18" s="30" t="s">
        <v>81</v>
      </c>
      <c r="W18" s="31" t="s">
        <v>73</v>
      </c>
      <c r="X18" s="28">
        <v>101</v>
      </c>
    </row>
    <row r="19" spans="1:24" x14ac:dyDescent="0.25">
      <c r="A19" s="30" t="s">
        <v>66</v>
      </c>
      <c r="B19" s="30" t="s">
        <v>54</v>
      </c>
      <c r="C19" s="31" t="s">
        <v>139</v>
      </c>
      <c r="D19" s="36">
        <v>53</v>
      </c>
      <c r="F19" s="30" t="s">
        <v>84</v>
      </c>
      <c r="G19" s="30" t="s">
        <v>81</v>
      </c>
      <c r="H19" s="31" t="s">
        <v>134</v>
      </c>
      <c r="I19" s="71">
        <v>37</v>
      </c>
      <c r="K19" s="30" t="s">
        <v>76</v>
      </c>
      <c r="L19" s="30" t="s">
        <v>54</v>
      </c>
      <c r="M19" s="31" t="s">
        <v>135</v>
      </c>
      <c r="N19" s="71">
        <v>62</v>
      </c>
      <c r="P19" s="30" t="s">
        <v>84</v>
      </c>
      <c r="Q19" s="30" t="s">
        <v>81</v>
      </c>
      <c r="R19" s="35" t="s">
        <v>73</v>
      </c>
      <c r="S19" s="71">
        <v>56</v>
      </c>
      <c r="U19" s="30" t="s">
        <v>97</v>
      </c>
      <c r="V19" s="30" t="s">
        <v>98</v>
      </c>
      <c r="W19" s="31" t="s">
        <v>73</v>
      </c>
      <c r="X19" s="28">
        <v>52</v>
      </c>
    </row>
    <row r="20" spans="1:24" x14ac:dyDescent="0.25">
      <c r="A20" s="30" t="s">
        <v>69</v>
      </c>
      <c r="B20" s="30" t="s">
        <v>70</v>
      </c>
      <c r="C20" s="31" t="s">
        <v>134</v>
      </c>
      <c r="D20" s="36">
        <v>50</v>
      </c>
      <c r="F20" s="30" t="s">
        <v>69</v>
      </c>
      <c r="G20" s="30" t="s">
        <v>70</v>
      </c>
      <c r="H20" s="31" t="s">
        <v>73</v>
      </c>
      <c r="I20" s="71">
        <v>34</v>
      </c>
      <c r="K20" s="30" t="s">
        <v>41</v>
      </c>
      <c r="L20" s="30" t="s">
        <v>33</v>
      </c>
      <c r="M20" s="31" t="s">
        <v>133</v>
      </c>
      <c r="N20" s="71">
        <v>56</v>
      </c>
      <c r="P20" s="30" t="s">
        <v>27</v>
      </c>
      <c r="Q20" s="30" t="s">
        <v>81</v>
      </c>
      <c r="R20" s="35" t="s">
        <v>73</v>
      </c>
      <c r="S20" s="71">
        <v>45</v>
      </c>
      <c r="U20" s="66" t="s">
        <v>123</v>
      </c>
      <c r="V20" s="61" t="s">
        <v>124</v>
      </c>
      <c r="W20" s="31" t="s">
        <v>104</v>
      </c>
      <c r="X20" s="28">
        <v>45</v>
      </c>
    </row>
    <row r="21" spans="1:24" x14ac:dyDescent="0.25">
      <c r="A21" s="30" t="s">
        <v>76</v>
      </c>
      <c r="B21" s="30" t="s">
        <v>54</v>
      </c>
      <c r="C21" s="31" t="s">
        <v>139</v>
      </c>
      <c r="D21" s="36">
        <v>30</v>
      </c>
      <c r="F21" s="30" t="s">
        <v>36</v>
      </c>
      <c r="G21" s="30" t="s">
        <v>100</v>
      </c>
      <c r="H21" s="31" t="s">
        <v>134</v>
      </c>
      <c r="I21" s="71">
        <v>32</v>
      </c>
      <c r="K21" s="30" t="s">
        <v>22</v>
      </c>
      <c r="L21" s="30" t="s">
        <v>85</v>
      </c>
      <c r="M21" s="31" t="s">
        <v>140</v>
      </c>
      <c r="N21" s="71">
        <v>46</v>
      </c>
      <c r="P21" s="30" t="s">
        <v>22</v>
      </c>
      <c r="Q21" s="30" t="s">
        <v>85</v>
      </c>
      <c r="R21" s="35" t="s">
        <v>110</v>
      </c>
      <c r="S21" s="71">
        <v>45</v>
      </c>
      <c r="U21" s="66" t="s">
        <v>125</v>
      </c>
      <c r="V21" s="61" t="s">
        <v>126</v>
      </c>
      <c r="W21" s="31" t="s">
        <v>73</v>
      </c>
      <c r="X21" s="28">
        <v>42</v>
      </c>
    </row>
    <row r="22" spans="1:24" x14ac:dyDescent="0.25">
      <c r="A22" s="30" t="s">
        <v>79</v>
      </c>
      <c r="B22" s="30" t="s">
        <v>80</v>
      </c>
      <c r="C22" s="31" t="s">
        <v>139</v>
      </c>
      <c r="D22" s="36">
        <v>26</v>
      </c>
      <c r="F22" s="30" t="s">
        <v>76</v>
      </c>
      <c r="G22" s="30" t="s">
        <v>54</v>
      </c>
      <c r="H22" s="31" t="s">
        <v>139</v>
      </c>
      <c r="I22" s="71">
        <v>24</v>
      </c>
      <c r="K22" s="30" t="s">
        <v>95</v>
      </c>
      <c r="L22" s="30" t="s">
        <v>96</v>
      </c>
      <c r="M22" s="31" t="s">
        <v>110</v>
      </c>
      <c r="N22" s="71">
        <v>40</v>
      </c>
      <c r="P22" s="58" t="s">
        <v>97</v>
      </c>
      <c r="Q22" s="58" t="s">
        <v>98</v>
      </c>
      <c r="R22" s="35" t="s">
        <v>73</v>
      </c>
      <c r="S22" s="71">
        <v>44</v>
      </c>
      <c r="U22" s="30" t="s">
        <v>108</v>
      </c>
      <c r="V22" s="30" t="s">
        <v>109</v>
      </c>
      <c r="W22" s="31" t="s">
        <v>110</v>
      </c>
      <c r="X22" s="28">
        <v>41</v>
      </c>
    </row>
    <row r="23" spans="1:24" x14ac:dyDescent="0.25">
      <c r="A23" s="30" t="s">
        <v>36</v>
      </c>
      <c r="B23" s="30" t="s">
        <v>37</v>
      </c>
      <c r="C23" s="31" t="s">
        <v>61</v>
      </c>
      <c r="D23" s="36">
        <v>23</v>
      </c>
      <c r="F23" s="30" t="s">
        <v>22</v>
      </c>
      <c r="G23" s="30" t="s">
        <v>85</v>
      </c>
      <c r="H23" s="31" t="s">
        <v>139</v>
      </c>
      <c r="I23" s="71">
        <v>15</v>
      </c>
      <c r="K23" s="30" t="s">
        <v>74</v>
      </c>
      <c r="L23" s="30" t="s">
        <v>75</v>
      </c>
      <c r="M23" s="31" t="s">
        <v>135</v>
      </c>
      <c r="N23" s="71">
        <v>39</v>
      </c>
      <c r="P23" s="30" t="s">
        <v>41</v>
      </c>
      <c r="Q23" s="30" t="s">
        <v>33</v>
      </c>
      <c r="R23" s="35" t="s">
        <v>61</v>
      </c>
      <c r="S23" s="71">
        <v>40</v>
      </c>
      <c r="U23" s="30" t="s">
        <v>107</v>
      </c>
      <c r="V23" s="30" t="s">
        <v>81</v>
      </c>
      <c r="W23" s="31" t="s">
        <v>104</v>
      </c>
      <c r="X23" s="28">
        <v>34</v>
      </c>
    </row>
    <row r="24" spans="1:24" x14ac:dyDescent="0.25">
      <c r="A24" s="30" t="s">
        <v>74</v>
      </c>
      <c r="B24" s="30" t="s">
        <v>75</v>
      </c>
      <c r="C24" s="31" t="s">
        <v>134</v>
      </c>
      <c r="D24" s="36">
        <v>22</v>
      </c>
      <c r="F24" s="30" t="s">
        <v>141</v>
      </c>
      <c r="G24" s="30" t="s">
        <v>142</v>
      </c>
      <c r="H24" s="31" t="s">
        <v>139</v>
      </c>
      <c r="I24" s="71">
        <v>8</v>
      </c>
      <c r="K24" s="30" t="s">
        <v>107</v>
      </c>
      <c r="L24" s="30" t="s">
        <v>81</v>
      </c>
      <c r="M24" s="31" t="s">
        <v>119</v>
      </c>
      <c r="N24" s="71">
        <v>19</v>
      </c>
      <c r="P24" s="63" t="s">
        <v>114</v>
      </c>
      <c r="Q24" s="63" t="s">
        <v>115</v>
      </c>
      <c r="R24" s="35" t="s">
        <v>61</v>
      </c>
      <c r="S24" s="71">
        <v>22</v>
      </c>
      <c r="U24" s="30" t="s">
        <v>106</v>
      </c>
      <c r="V24" s="30" t="s">
        <v>54</v>
      </c>
      <c r="W24" s="31" t="s">
        <v>104</v>
      </c>
      <c r="X24" s="28">
        <v>26</v>
      </c>
    </row>
    <row r="25" spans="1:24" x14ac:dyDescent="0.25">
      <c r="A25" s="30" t="s">
        <v>102</v>
      </c>
      <c r="B25" s="30" t="s">
        <v>47</v>
      </c>
      <c r="C25" s="31" t="s">
        <v>73</v>
      </c>
      <c r="D25" s="36">
        <v>19</v>
      </c>
      <c r="F25" s="30" t="s">
        <v>143</v>
      </c>
      <c r="G25" s="30" t="s">
        <v>85</v>
      </c>
      <c r="H25" s="31" t="s">
        <v>134</v>
      </c>
      <c r="I25" s="71">
        <v>4</v>
      </c>
      <c r="K25" s="30" t="s">
        <v>102</v>
      </c>
      <c r="L25" s="30" t="s">
        <v>47</v>
      </c>
      <c r="M25" s="31" t="s">
        <v>73</v>
      </c>
      <c r="N25" s="71">
        <v>18</v>
      </c>
      <c r="P25" s="58" t="s">
        <v>108</v>
      </c>
      <c r="Q25" s="58" t="s">
        <v>109</v>
      </c>
      <c r="R25" s="35" t="s">
        <v>110</v>
      </c>
      <c r="S25" s="71">
        <v>20</v>
      </c>
      <c r="U25" s="66" t="s">
        <v>79</v>
      </c>
      <c r="V25" s="61" t="s">
        <v>33</v>
      </c>
      <c r="W25" s="31" t="s">
        <v>110</v>
      </c>
      <c r="X25" s="28">
        <v>20</v>
      </c>
    </row>
    <row r="26" spans="1:24" x14ac:dyDescent="0.25">
      <c r="A26" s="30" t="s">
        <v>22</v>
      </c>
      <c r="B26" s="30" t="s">
        <v>85</v>
      </c>
      <c r="C26" s="31" t="s">
        <v>139</v>
      </c>
      <c r="D26" s="36">
        <v>8</v>
      </c>
      <c r="F26" s="30" t="s">
        <v>107</v>
      </c>
      <c r="G26" s="30" t="s">
        <v>81</v>
      </c>
      <c r="H26" s="31" t="s">
        <v>144</v>
      </c>
      <c r="I26" s="71">
        <v>4</v>
      </c>
      <c r="K26" s="30" t="s">
        <v>36</v>
      </c>
      <c r="L26" s="30" t="s">
        <v>100</v>
      </c>
      <c r="M26" s="31" t="s">
        <v>135</v>
      </c>
      <c r="N26" s="71">
        <v>11</v>
      </c>
      <c r="P26" s="30" t="s">
        <v>107</v>
      </c>
      <c r="Q26" s="30" t="s">
        <v>81</v>
      </c>
      <c r="R26" s="35" t="s">
        <v>104</v>
      </c>
      <c r="S26" s="71">
        <v>17</v>
      </c>
      <c r="U26" s="66" t="s">
        <v>127</v>
      </c>
      <c r="V26" s="61" t="s">
        <v>124</v>
      </c>
      <c r="W26" s="31" t="s">
        <v>104</v>
      </c>
      <c r="X26" s="28">
        <v>16</v>
      </c>
    </row>
    <row r="27" spans="1:24" x14ac:dyDescent="0.25">
      <c r="A27" s="30" t="s">
        <v>84</v>
      </c>
      <c r="B27" s="30" t="s">
        <v>81</v>
      </c>
      <c r="C27" s="31" t="s">
        <v>139</v>
      </c>
      <c r="D27" s="36">
        <v>5</v>
      </c>
      <c r="K27" s="30" t="s">
        <v>103</v>
      </c>
      <c r="L27" s="30" t="s">
        <v>89</v>
      </c>
      <c r="M27" s="31" t="s">
        <v>104</v>
      </c>
      <c r="N27" s="71">
        <v>11</v>
      </c>
      <c r="P27" s="30" t="s">
        <v>102</v>
      </c>
      <c r="Q27" s="30" t="s">
        <v>47</v>
      </c>
      <c r="R27" s="35" t="s">
        <v>73</v>
      </c>
      <c r="S27" s="71">
        <v>11</v>
      </c>
      <c r="U27" s="63" t="s">
        <v>41</v>
      </c>
      <c r="V27" s="63" t="s">
        <v>118</v>
      </c>
      <c r="W27" s="28" t="s">
        <v>119</v>
      </c>
      <c r="X27" s="28">
        <v>13</v>
      </c>
    </row>
    <row r="28" spans="1:24" x14ac:dyDescent="0.25">
      <c r="K28" s="74" t="s">
        <v>106</v>
      </c>
      <c r="L28" s="74" t="s">
        <v>54</v>
      </c>
      <c r="M28" s="75" t="s">
        <v>104</v>
      </c>
      <c r="N28" s="71">
        <v>1</v>
      </c>
      <c r="P28" s="63" t="s">
        <v>116</v>
      </c>
      <c r="Q28" s="58" t="s">
        <v>117</v>
      </c>
      <c r="R28" s="35" t="s">
        <v>73</v>
      </c>
      <c r="S28" s="71">
        <v>10</v>
      </c>
      <c r="U28" s="66" t="s">
        <v>120</v>
      </c>
      <c r="V28" s="61" t="s">
        <v>121</v>
      </c>
      <c r="W28" s="31" t="s">
        <v>104</v>
      </c>
      <c r="X28" s="28">
        <v>10</v>
      </c>
    </row>
    <row r="29" spans="1:24" x14ac:dyDescent="0.25">
      <c r="P29" s="30" t="s">
        <v>105</v>
      </c>
      <c r="Q29" s="30" t="s">
        <v>89</v>
      </c>
      <c r="R29" s="25" t="s">
        <v>104</v>
      </c>
      <c r="S29" s="72">
        <v>7</v>
      </c>
      <c r="U29" s="66" t="s">
        <v>128</v>
      </c>
      <c r="V29" s="61" t="s">
        <v>129</v>
      </c>
      <c r="W29" s="31" t="s">
        <v>104</v>
      </c>
      <c r="X29" s="28">
        <v>10</v>
      </c>
    </row>
    <row r="30" spans="1:24" x14ac:dyDescent="0.25">
      <c r="P30" s="30" t="s">
        <v>36</v>
      </c>
      <c r="Q30" s="30" t="s">
        <v>101</v>
      </c>
      <c r="R30" s="35" t="s">
        <v>73</v>
      </c>
      <c r="S30" s="71">
        <v>5</v>
      </c>
      <c r="U30" s="61" t="s">
        <v>131</v>
      </c>
      <c r="V30" s="61" t="s">
        <v>132</v>
      </c>
      <c r="W30" s="31" t="s">
        <v>104</v>
      </c>
      <c r="X30" s="28">
        <v>8</v>
      </c>
    </row>
    <row r="31" spans="1:24" x14ac:dyDescent="0.25">
      <c r="P31" s="63" t="s">
        <v>93</v>
      </c>
      <c r="Q31" s="63" t="s">
        <v>111</v>
      </c>
      <c r="R31" s="35" t="s">
        <v>113</v>
      </c>
      <c r="S31" s="71">
        <v>4</v>
      </c>
      <c r="U31" s="61" t="s">
        <v>130</v>
      </c>
      <c r="V31" s="61" t="s">
        <v>81</v>
      </c>
      <c r="W31" s="31" t="s">
        <v>104</v>
      </c>
      <c r="X31" s="28">
        <v>6</v>
      </c>
    </row>
    <row r="32" spans="1:24" x14ac:dyDescent="0.25">
      <c r="P32" s="30" t="s">
        <v>106</v>
      </c>
      <c r="Q32" s="30" t="s">
        <v>54</v>
      </c>
      <c r="R32" s="35" t="s">
        <v>104</v>
      </c>
      <c r="S32" s="71">
        <v>3</v>
      </c>
    </row>
    <row r="34" spans="4:24" x14ac:dyDescent="0.25">
      <c r="D34">
        <f>SUM(D4:D33)</f>
        <v>2965</v>
      </c>
      <c r="I34">
        <f>SUM(I4:I33)</f>
        <v>3560</v>
      </c>
      <c r="N34">
        <f>SUM(N4:N33)</f>
        <v>3837</v>
      </c>
      <c r="S34">
        <f>SUM(S4:S33)</f>
        <v>5720</v>
      </c>
      <c r="X34">
        <f>SUM(X4:X33)</f>
        <v>3810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H16" sqref="H16"/>
    </sheetView>
  </sheetViews>
  <sheetFormatPr defaultRowHeight="15" x14ac:dyDescent="0.25"/>
  <cols>
    <col min="1" max="1" width="11.140625" bestFit="1" customWidth="1"/>
    <col min="2" max="2" width="11.140625" customWidth="1"/>
    <col min="3" max="3" width="12.140625" bestFit="1" customWidth="1"/>
    <col min="4" max="4" width="9.85546875" bestFit="1" customWidth="1"/>
    <col min="5" max="5" width="14.28515625" customWidth="1"/>
    <col min="6" max="6" width="17.7109375" bestFit="1" customWidth="1"/>
    <col min="7" max="7" width="54" bestFit="1" customWidth="1"/>
  </cols>
  <sheetData>
    <row r="1" spans="1:7" ht="15.75" thickBot="1" x14ac:dyDescent="0.3"/>
    <row r="2" spans="1:7" ht="15.75" thickBot="1" x14ac:dyDescent="0.3">
      <c r="A2" s="5"/>
      <c r="B2" s="5"/>
      <c r="C2" s="6"/>
      <c r="D2" s="7" t="s">
        <v>1</v>
      </c>
      <c r="E2" s="14" t="s">
        <v>20</v>
      </c>
      <c r="F2" s="15" t="s">
        <v>21</v>
      </c>
    </row>
    <row r="3" spans="1:7" ht="15.75" x14ac:dyDescent="0.25">
      <c r="A3" s="18" t="s">
        <v>22</v>
      </c>
      <c r="B3" s="18" t="s">
        <v>23</v>
      </c>
      <c r="C3" s="19" t="s">
        <v>24</v>
      </c>
      <c r="D3" s="17"/>
      <c r="E3" s="29"/>
      <c r="F3" s="29" t="s">
        <v>25</v>
      </c>
      <c r="G3" t="s">
        <v>26</v>
      </c>
    </row>
    <row r="4" spans="1:7" ht="15.75" x14ac:dyDescent="0.25">
      <c r="A4" s="30" t="s">
        <v>27</v>
      </c>
      <c r="B4" s="30" t="s">
        <v>28</v>
      </c>
      <c r="C4" s="30" t="s">
        <v>29</v>
      </c>
      <c r="D4" s="31" t="s">
        <v>30</v>
      </c>
      <c r="E4" s="37"/>
      <c r="F4" s="37" t="s">
        <v>25</v>
      </c>
      <c r="G4" t="s">
        <v>31</v>
      </c>
    </row>
    <row r="5" spans="1:7" ht="15.75" x14ac:dyDescent="0.25">
      <c r="A5" s="30" t="s">
        <v>32</v>
      </c>
      <c r="B5" s="30" t="s">
        <v>33</v>
      </c>
      <c r="C5" s="30" t="s">
        <v>24</v>
      </c>
      <c r="D5" s="31" t="s">
        <v>34</v>
      </c>
      <c r="E5" s="39"/>
      <c r="F5" s="39" t="s">
        <v>25</v>
      </c>
      <c r="G5" t="s">
        <v>35</v>
      </c>
    </row>
    <row r="6" spans="1:7" ht="15.75" x14ac:dyDescent="0.25">
      <c r="A6" s="30" t="s">
        <v>36</v>
      </c>
      <c r="B6" s="30" t="s">
        <v>37</v>
      </c>
      <c r="C6" s="30" t="s">
        <v>38</v>
      </c>
      <c r="D6" s="31"/>
      <c r="E6" s="37"/>
      <c r="F6" s="37" t="s">
        <v>39</v>
      </c>
      <c r="G6" t="s">
        <v>40</v>
      </c>
    </row>
    <row r="7" spans="1:7" ht="15.75" x14ac:dyDescent="0.25">
      <c r="A7" s="30" t="s">
        <v>46</v>
      </c>
      <c r="B7" s="30" t="s">
        <v>47</v>
      </c>
      <c r="C7" s="30" t="s">
        <v>48</v>
      </c>
      <c r="D7" s="31" t="s">
        <v>34</v>
      </c>
      <c r="E7" s="37" t="s">
        <v>39</v>
      </c>
      <c r="F7" s="37" t="s">
        <v>39</v>
      </c>
      <c r="G7" t="s">
        <v>148</v>
      </c>
    </row>
    <row r="8" spans="1:7" ht="15.75" x14ac:dyDescent="0.25">
      <c r="A8" s="30" t="s">
        <v>41</v>
      </c>
      <c r="B8" s="30" t="s">
        <v>33</v>
      </c>
      <c r="C8" s="30" t="s">
        <v>24</v>
      </c>
      <c r="D8" s="31"/>
      <c r="E8" s="37"/>
      <c r="F8" s="37">
        <v>1</v>
      </c>
      <c r="G8" t="s">
        <v>42</v>
      </c>
    </row>
    <row r="9" spans="1:7" ht="15.75" x14ac:dyDescent="0.25">
      <c r="A9" s="30" t="s">
        <v>43</v>
      </c>
      <c r="B9" s="30" t="s">
        <v>44</v>
      </c>
      <c r="C9" s="30" t="s">
        <v>29</v>
      </c>
      <c r="D9" s="31"/>
      <c r="E9" s="37"/>
      <c r="F9" s="37">
        <v>1</v>
      </c>
      <c r="G9" t="s">
        <v>149</v>
      </c>
    </row>
    <row r="10" spans="1:7" ht="15.75" x14ac:dyDescent="0.25">
      <c r="A10" s="30" t="s">
        <v>50</v>
      </c>
      <c r="B10" s="30" t="s">
        <v>51</v>
      </c>
      <c r="C10" s="30" t="s">
        <v>29</v>
      </c>
      <c r="D10" s="31" t="s">
        <v>34</v>
      </c>
      <c r="E10" s="37"/>
      <c r="F10" s="37">
        <v>1</v>
      </c>
      <c r="G10" t="s">
        <v>52</v>
      </c>
    </row>
    <row r="11" spans="1:7" ht="15.75" x14ac:dyDescent="0.25">
      <c r="A11" s="30" t="s">
        <v>53</v>
      </c>
      <c r="B11" s="30" t="s">
        <v>54</v>
      </c>
      <c r="C11" s="30" t="s">
        <v>48</v>
      </c>
      <c r="D11" s="31" t="s">
        <v>34</v>
      </c>
      <c r="E11" s="37"/>
      <c r="F11" s="37">
        <v>1</v>
      </c>
      <c r="G11" t="s">
        <v>150</v>
      </c>
    </row>
    <row r="12" spans="1:7" ht="15.75" x14ac:dyDescent="0.25">
      <c r="A12" s="30" t="s">
        <v>56</v>
      </c>
      <c r="B12" s="30" t="s">
        <v>57</v>
      </c>
      <c r="C12" s="30" t="s">
        <v>29</v>
      </c>
      <c r="D12" s="31"/>
      <c r="E12" s="37"/>
      <c r="F12" s="37">
        <v>1</v>
      </c>
      <c r="G12" t="s">
        <v>58</v>
      </c>
    </row>
    <row r="13" spans="1:7" ht="15.75" x14ac:dyDescent="0.25">
      <c r="A13" s="30" t="s">
        <v>59</v>
      </c>
      <c r="B13" s="30" t="s">
        <v>60</v>
      </c>
      <c r="C13" s="30" t="s">
        <v>48</v>
      </c>
      <c r="D13" s="31" t="s">
        <v>61</v>
      </c>
      <c r="E13" s="37"/>
      <c r="F13" s="37">
        <v>1</v>
      </c>
      <c r="G13" t="s">
        <v>62</v>
      </c>
    </row>
    <row r="14" spans="1:7" ht="15.75" x14ac:dyDescent="0.25">
      <c r="A14" s="30" t="s">
        <v>63</v>
      </c>
      <c r="B14" s="30" t="s">
        <v>64</v>
      </c>
      <c r="C14" s="30" t="s">
        <v>29</v>
      </c>
      <c r="D14" s="31" t="s">
        <v>34</v>
      </c>
      <c r="E14" s="37"/>
      <c r="F14" s="37">
        <v>1</v>
      </c>
      <c r="G14" t="s">
        <v>145</v>
      </c>
    </row>
    <row r="15" spans="1:7" ht="15.75" x14ac:dyDescent="0.25">
      <c r="A15" s="30" t="s">
        <v>66</v>
      </c>
      <c r="B15" s="30" t="s">
        <v>54</v>
      </c>
      <c r="C15" s="30" t="s">
        <v>48</v>
      </c>
      <c r="D15" s="31" t="s">
        <v>30</v>
      </c>
      <c r="E15" s="37">
        <v>1</v>
      </c>
      <c r="F15" s="37">
        <v>1</v>
      </c>
      <c r="G15" t="s">
        <v>146</v>
      </c>
    </row>
    <row r="16" spans="1:7" ht="15.75" x14ac:dyDescent="0.25">
      <c r="A16" s="30" t="s">
        <v>71</v>
      </c>
      <c r="B16" s="30" t="s">
        <v>72</v>
      </c>
      <c r="C16" s="30" t="s">
        <v>24</v>
      </c>
      <c r="D16" s="31" t="s">
        <v>73</v>
      </c>
      <c r="E16" s="37">
        <v>2</v>
      </c>
      <c r="F16" s="37">
        <v>2</v>
      </c>
    </row>
    <row r="17" spans="1:7" ht="15.75" x14ac:dyDescent="0.25">
      <c r="A17" s="30" t="s">
        <v>95</v>
      </c>
      <c r="B17" s="30" t="s">
        <v>96</v>
      </c>
      <c r="C17" s="30" t="s">
        <v>24</v>
      </c>
      <c r="D17" s="31" t="s">
        <v>73</v>
      </c>
      <c r="E17" s="37">
        <v>2</v>
      </c>
      <c r="F17" s="37">
        <v>2</v>
      </c>
      <c r="G17" s="57"/>
    </row>
    <row r="18" spans="1:7" ht="15.75" x14ac:dyDescent="0.25">
      <c r="A18" s="30" t="s">
        <v>68</v>
      </c>
      <c r="B18" s="30" t="s">
        <v>57</v>
      </c>
      <c r="C18" s="30" t="s">
        <v>29</v>
      </c>
      <c r="D18" s="31"/>
      <c r="E18" s="37"/>
      <c r="F18" s="37">
        <v>2</v>
      </c>
      <c r="G18" t="s">
        <v>147</v>
      </c>
    </row>
    <row r="19" spans="1:7" ht="15.75" x14ac:dyDescent="0.25">
      <c r="A19" s="30" t="s">
        <v>76</v>
      </c>
      <c r="B19" s="30" t="s">
        <v>54</v>
      </c>
      <c r="C19" s="30" t="s">
        <v>48</v>
      </c>
      <c r="D19" s="31" t="s">
        <v>77</v>
      </c>
      <c r="E19" s="37">
        <v>2</v>
      </c>
      <c r="F19" s="37">
        <v>2</v>
      </c>
    </row>
    <row r="20" spans="1:7" ht="15.75" x14ac:dyDescent="0.25">
      <c r="A20" s="30" t="s">
        <v>84</v>
      </c>
      <c r="B20" s="30" t="s">
        <v>81</v>
      </c>
      <c r="C20" s="30" t="s">
        <v>38</v>
      </c>
      <c r="D20" s="31" t="s">
        <v>73</v>
      </c>
      <c r="E20" s="37">
        <v>2</v>
      </c>
      <c r="F20" s="37">
        <v>2</v>
      </c>
    </row>
    <row r="21" spans="1:7" ht="15.75" x14ac:dyDescent="0.25">
      <c r="A21" s="30" t="s">
        <v>88</v>
      </c>
      <c r="B21" s="30" t="s">
        <v>89</v>
      </c>
      <c r="C21" s="30" t="s">
        <v>90</v>
      </c>
      <c r="D21" s="31" t="s">
        <v>91</v>
      </c>
      <c r="E21" s="37">
        <v>2</v>
      </c>
      <c r="F21" s="37">
        <v>2</v>
      </c>
      <c r="G21" t="s">
        <v>92</v>
      </c>
    </row>
    <row r="22" spans="1:7" ht="15.75" x14ac:dyDescent="0.25">
      <c r="A22" s="30" t="s">
        <v>69</v>
      </c>
      <c r="B22" s="30" t="s">
        <v>70</v>
      </c>
      <c r="C22" s="30" t="s">
        <v>29</v>
      </c>
      <c r="D22" s="31"/>
      <c r="E22" s="37"/>
      <c r="F22" s="37">
        <v>3</v>
      </c>
    </row>
    <row r="23" spans="1:7" ht="15.75" x14ac:dyDescent="0.25">
      <c r="A23" s="30" t="s">
        <v>74</v>
      </c>
      <c r="B23" s="30" t="s">
        <v>75</v>
      </c>
      <c r="C23" s="30" t="s">
        <v>24</v>
      </c>
      <c r="D23" s="31"/>
      <c r="E23" s="37"/>
      <c r="F23" s="37">
        <v>3</v>
      </c>
    </row>
    <row r="24" spans="1:7" ht="15.75" x14ac:dyDescent="0.25">
      <c r="A24" s="30" t="s">
        <v>79</v>
      </c>
      <c r="B24" s="30" t="s">
        <v>80</v>
      </c>
      <c r="C24" s="30" t="s">
        <v>29</v>
      </c>
      <c r="D24" s="31"/>
      <c r="E24" s="37"/>
      <c r="F24" s="37">
        <v>3</v>
      </c>
    </row>
    <row r="25" spans="1:7" ht="15.75" x14ac:dyDescent="0.25">
      <c r="A25" s="30" t="s">
        <v>27</v>
      </c>
      <c r="B25" s="30" t="s">
        <v>81</v>
      </c>
      <c r="C25" s="30" t="s">
        <v>38</v>
      </c>
      <c r="D25" s="31" t="s">
        <v>73</v>
      </c>
      <c r="E25" s="37"/>
      <c r="F25" s="37">
        <v>3</v>
      </c>
    </row>
    <row r="26" spans="1:7" ht="15.75" x14ac:dyDescent="0.25">
      <c r="A26" s="30" t="s">
        <v>82</v>
      </c>
      <c r="B26" s="30" t="s">
        <v>83</v>
      </c>
      <c r="C26" s="30" t="s">
        <v>24</v>
      </c>
      <c r="D26" s="31"/>
      <c r="E26" s="37"/>
      <c r="F26" s="37">
        <v>3</v>
      </c>
    </row>
    <row r="27" spans="1:7" ht="15.75" x14ac:dyDescent="0.25">
      <c r="A27" s="30" t="s">
        <v>22</v>
      </c>
      <c r="B27" s="30" t="s">
        <v>85</v>
      </c>
      <c r="C27" s="30" t="s">
        <v>29</v>
      </c>
      <c r="D27" s="31" t="s">
        <v>86</v>
      </c>
      <c r="E27" s="37"/>
      <c r="F27" s="37">
        <v>3</v>
      </c>
      <c r="G27" t="s">
        <v>87</v>
      </c>
    </row>
    <row r="28" spans="1:7" ht="15.75" x14ac:dyDescent="0.25">
      <c r="A28" s="30" t="s">
        <v>93</v>
      </c>
      <c r="B28" s="30" t="s">
        <v>94</v>
      </c>
      <c r="C28" s="30" t="s">
        <v>24</v>
      </c>
      <c r="D28" s="31" t="s">
        <v>73</v>
      </c>
      <c r="E28" s="37"/>
      <c r="F28" s="37">
        <v>3</v>
      </c>
      <c r="G28" s="57"/>
    </row>
    <row r="29" spans="1:7" ht="15.75" x14ac:dyDescent="0.25">
      <c r="A29" s="30" t="s">
        <v>97</v>
      </c>
      <c r="B29" s="30" t="s">
        <v>98</v>
      </c>
      <c r="C29" s="30" t="s">
        <v>90</v>
      </c>
      <c r="D29" s="31" t="s">
        <v>73</v>
      </c>
      <c r="E29" s="37">
        <v>3</v>
      </c>
      <c r="F29" s="37">
        <v>3</v>
      </c>
      <c r="G29" s="57"/>
    </row>
    <row r="30" spans="1:7" ht="15.75" x14ac:dyDescent="0.25">
      <c r="A30" s="30" t="s">
        <v>107</v>
      </c>
      <c r="B30" s="30" t="s">
        <v>81</v>
      </c>
      <c r="C30" s="30" t="s">
        <v>38</v>
      </c>
      <c r="D30" s="31" t="s">
        <v>104</v>
      </c>
      <c r="E30" s="37">
        <v>3</v>
      </c>
      <c r="F30" s="37">
        <v>3</v>
      </c>
    </row>
    <row r="31" spans="1:7" ht="15.75" x14ac:dyDescent="0.25">
      <c r="A31" s="30" t="s">
        <v>108</v>
      </c>
      <c r="B31" s="30" t="s">
        <v>109</v>
      </c>
      <c r="C31" s="30" t="s">
        <v>90</v>
      </c>
      <c r="D31" s="31" t="s">
        <v>110</v>
      </c>
      <c r="E31" s="37">
        <v>3</v>
      </c>
      <c r="F31" s="37">
        <v>3</v>
      </c>
      <c r="G31" s="57"/>
    </row>
    <row r="32" spans="1:7" ht="15.75" x14ac:dyDescent="0.25">
      <c r="A32" s="61" t="s">
        <v>116</v>
      </c>
      <c r="B32" s="58" t="s">
        <v>117</v>
      </c>
      <c r="C32" s="58" t="s">
        <v>24</v>
      </c>
      <c r="D32" s="31" t="s">
        <v>61</v>
      </c>
      <c r="E32" s="37">
        <v>3</v>
      </c>
      <c r="F32" s="3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2017</vt:lpstr>
      <vt:lpstr>analize</vt:lpstr>
      <vt:lpstr>izpildīts uz 1.01.2018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2018-02-10T13:51:09Z</dcterms:modified>
  <cp:contentStatus/>
</cp:coreProperties>
</file>